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Aax5Ydpp+0fxIEkPelAgxqHnUEGBonVpL9LevukIhlxbfQYecFFqbyeCir4zaXJ+adeVHRdJPmkPow+R0Em7kg==" workbookSaltValue="bvXtZCUmvrQXQCUsnsJaBA==" workbookSpinCount="100000" lockStructure="1"/>
  <bookViews>
    <workbookView xWindow="600" yWindow="315" windowWidth="18315" windowHeight="9795"/>
  </bookViews>
  <sheets>
    <sheet name="参加申込書" sheetId="1" r:id="rId1"/>
    <sheet name="注意事項" sheetId="4" r:id="rId2"/>
    <sheet name="申込者情報" sheetId="3" state="hidden" r:id="rId3"/>
  </sheets>
  <definedNames>
    <definedName name="_xlnm.Print_Area" localSheetId="0">参加申込書!$A$1:$Z$38</definedName>
    <definedName name="_xlnm.Print_Area" localSheetId="1">注意事項!$A$1:$B$18</definedName>
  </definedNames>
  <calcPr calcId="162913"/>
</workbook>
</file>

<file path=xl/calcChain.xml><?xml version="1.0" encoding="utf-8"?>
<calcChain xmlns="http://schemas.openxmlformats.org/spreadsheetml/2006/main">
  <c r="I3" i="3" l="1"/>
  <c r="J3" i="3" s="1"/>
  <c r="I4" i="3"/>
  <c r="J4" i="3" s="1"/>
  <c r="H3" i="3"/>
  <c r="H4" i="3" s="1"/>
  <c r="G3" i="3"/>
  <c r="G4" i="3" s="1"/>
  <c r="K4" i="3"/>
  <c r="L4" i="3"/>
  <c r="M4" i="3"/>
  <c r="M3" i="3"/>
  <c r="L3" i="3"/>
  <c r="K3" i="3"/>
  <c r="F4" i="3"/>
  <c r="E4" i="3"/>
  <c r="F3" i="3"/>
  <c r="E3" i="3"/>
  <c r="C3" i="3"/>
  <c r="C4" i="3" s="1"/>
  <c r="D4" i="3"/>
  <c r="D3" i="3"/>
</calcChain>
</file>

<file path=xl/sharedStrings.xml><?xml version="1.0" encoding="utf-8"?>
<sst xmlns="http://schemas.openxmlformats.org/spreadsheetml/2006/main" count="81" uniqueCount="72">
  <si>
    <t>ご所属部署</t>
  </si>
  <si>
    <t>ご芳名</t>
  </si>
  <si>
    <t>※太線の枠内をご記入ください。</t>
    <rPh sb="1" eb="3">
      <t>フトセン</t>
    </rPh>
    <rPh sb="4" eb="6">
      <t>ワクナイ</t>
    </rPh>
    <rPh sb="8" eb="10">
      <t>キニュウ</t>
    </rPh>
    <phoneticPr fontId="3"/>
  </si>
  <si>
    <t>お申込日</t>
    <rPh sb="1" eb="4">
      <t>モウシコミビ</t>
    </rPh>
    <phoneticPr fontId="3"/>
  </si>
  <si>
    <t>ＴＥＬ</t>
    <phoneticPr fontId="3"/>
  </si>
  <si>
    <t>ＦＡＸ</t>
    <phoneticPr fontId="3"/>
  </si>
  <si>
    <t>年</t>
    <rPh sb="0" eb="1">
      <t>ネン</t>
    </rPh>
    <phoneticPr fontId="3"/>
  </si>
  <si>
    <t>月</t>
    <rPh sb="0" eb="1">
      <t>ガツ</t>
    </rPh>
    <phoneticPr fontId="3"/>
  </si>
  <si>
    <t>日</t>
    <rPh sb="0" eb="1">
      <t>ニチ</t>
    </rPh>
    <phoneticPr fontId="3"/>
  </si>
  <si>
    <t>　主催：弁護士法人 御堂筋法律事務所</t>
    <rPh sb="1" eb="3">
      <t>シュサイ</t>
    </rPh>
    <rPh sb="4" eb="7">
      <t>ベンゴシ</t>
    </rPh>
    <rPh sb="7" eb="9">
      <t>ホウジン</t>
    </rPh>
    <rPh sb="10" eb="12">
      <t>ミドウ</t>
    </rPh>
    <rPh sb="12" eb="13">
      <t>スジ</t>
    </rPh>
    <rPh sb="13" eb="15">
      <t>ホウリツ</t>
    </rPh>
    <rPh sb="15" eb="17">
      <t>ジム</t>
    </rPh>
    <rPh sb="17" eb="18">
      <t>ショ</t>
    </rPh>
    <phoneticPr fontId="3"/>
  </si>
  <si>
    <t>名</t>
    <phoneticPr fontId="3"/>
  </si>
  <si>
    <t>参加予定計</t>
    <phoneticPr fontId="3"/>
  </si>
  <si>
    <t>E-mail</t>
    <phoneticPr fontId="3"/>
  </si>
  <si>
    <t>その他質問事項等ございましたら、以下にご記入ください。</t>
    <rPh sb="2" eb="3">
      <t>タ</t>
    </rPh>
    <rPh sb="3" eb="5">
      <t>シツモン</t>
    </rPh>
    <rPh sb="5" eb="7">
      <t>ジコウ</t>
    </rPh>
    <rPh sb="7" eb="8">
      <t>トウ</t>
    </rPh>
    <rPh sb="16" eb="18">
      <t>イカ</t>
    </rPh>
    <rPh sb="20" eb="22">
      <t>キニュウ</t>
    </rPh>
    <phoneticPr fontId="3"/>
  </si>
  <si>
    <t>【お問い合わせ先】</t>
    <rPh sb="2" eb="3">
      <t>ト</t>
    </rPh>
    <rPh sb="4" eb="5">
      <t>ア</t>
    </rPh>
    <rPh sb="7" eb="8">
      <t>サキ</t>
    </rPh>
    <phoneticPr fontId="3"/>
  </si>
  <si>
    <t>E-mail</t>
    <phoneticPr fontId="3"/>
  </si>
  <si>
    <t>@</t>
    <phoneticPr fontId="3"/>
  </si>
  <si>
    <t>URL</t>
    <phoneticPr fontId="3"/>
  </si>
  <si>
    <t>〒542-0081</t>
    <phoneticPr fontId="3"/>
  </si>
  <si>
    <t>大阪市中央区南船場4丁目3番11号 大阪豊田ビル2階</t>
    <phoneticPr fontId="3"/>
  </si>
  <si>
    <t>TEL</t>
    <phoneticPr fontId="3"/>
  </si>
  <si>
    <t>06-6251-7266</t>
    <phoneticPr fontId="3"/>
  </si>
  <si>
    <t>法人名</t>
    <rPh sb="0" eb="2">
      <t>ホウジン</t>
    </rPh>
    <rPh sb="2" eb="3">
      <t>メイ</t>
    </rPh>
    <phoneticPr fontId="8"/>
  </si>
  <si>
    <t>出席者</t>
    <rPh sb="0" eb="3">
      <t>シュッセキシャ</t>
    </rPh>
    <phoneticPr fontId="8"/>
  </si>
  <si>
    <t>申込・連絡方法</t>
    <rPh sb="0" eb="2">
      <t>モウシコミ</t>
    </rPh>
    <rPh sb="3" eb="5">
      <t>レンラク</t>
    </rPh>
    <rPh sb="5" eb="7">
      <t>ホウホウ</t>
    </rPh>
    <phoneticPr fontId="3"/>
  </si>
  <si>
    <t>申込日</t>
    <rPh sb="0" eb="2">
      <t>モウシコミ</t>
    </rPh>
    <rPh sb="2" eb="3">
      <t>ビ</t>
    </rPh>
    <phoneticPr fontId="3"/>
  </si>
  <si>
    <t>参加可能日</t>
    <rPh sb="0" eb="2">
      <t>サンカ</t>
    </rPh>
    <rPh sb="2" eb="4">
      <t>カノウ</t>
    </rPh>
    <rPh sb="4" eb="5">
      <t>ビ</t>
    </rPh>
    <phoneticPr fontId="8"/>
  </si>
  <si>
    <t>部署</t>
    <rPh sb="0" eb="2">
      <t>ブショ</t>
    </rPh>
    <phoneticPr fontId="3"/>
  </si>
  <si>
    <t>氏名</t>
    <rPh sb="0" eb="2">
      <t>シメイ</t>
    </rPh>
    <phoneticPr fontId="3"/>
  </si>
  <si>
    <t>電話番号</t>
    <rPh sb="0" eb="2">
      <t>デンワ</t>
    </rPh>
    <rPh sb="2" eb="4">
      <t>バンゴウ</t>
    </rPh>
    <phoneticPr fontId="3"/>
  </si>
  <si>
    <t>FAX番号</t>
    <rPh sb="3" eb="5">
      <t>バンゴウ</t>
    </rPh>
    <phoneticPr fontId="3"/>
  </si>
  <si>
    <t>№</t>
    <phoneticPr fontId="3"/>
  </si>
  <si>
    <t>メールアドレス</t>
    <phoneticPr fontId="3"/>
  </si>
  <si>
    <t>①3/8</t>
    <phoneticPr fontId="8"/>
  </si>
  <si>
    <t>②3/14</t>
    <phoneticPr fontId="8"/>
  </si>
  <si>
    <t>弁護士法人 御堂筋法律事務所</t>
    <phoneticPr fontId="3"/>
  </si>
  <si>
    <t>担当</t>
    <phoneticPr fontId="3"/>
  </si>
  <si>
    <t>：</t>
    <phoneticPr fontId="3"/>
  </si>
  <si>
    <t>※</t>
    <phoneticPr fontId="3"/>
  </si>
  <si>
    <t>本申込書に記載された情報は，当事務所におけるセミナー業務のために利用させていただき，それ以外の目的で利用することはございません。</t>
    <phoneticPr fontId="3"/>
  </si>
  <si>
    <t>また，当事務所外に提供することはいたしません。</t>
    <phoneticPr fontId="3"/>
  </si>
  <si>
    <t>2021年「医療機関向け連続セミナー」
「臨床医と医療側弁護士の対話による『トラブル・紛争カンファレンス』」参加申込書</t>
    <phoneticPr fontId="3"/>
  </si>
  <si>
    <t>貴施設名</t>
    <rPh sb="1" eb="3">
      <t>シセツ</t>
    </rPh>
    <phoneticPr fontId="3"/>
  </si>
  <si>
    <t>osakaseminar@midosujilaw.gr.jp</t>
    <phoneticPr fontId="3"/>
  </si>
  <si>
    <t>（件名に「医療機関向け連続セミナー」の件）とご記載ください。）</t>
    <phoneticPr fontId="3"/>
  </si>
  <si>
    <t>下記E-mailに添付してご返信下さい。</t>
    <phoneticPr fontId="3"/>
  </si>
  <si>
    <t>https://www.midosujilaw.gr.jp/</t>
    <phoneticPr fontId="3"/>
  </si>
  <si>
    <t>全5回コースに申込します。</t>
    <rPh sb="0" eb="1">
      <t>ゼン</t>
    </rPh>
    <rPh sb="2" eb="3">
      <t>カイ</t>
    </rPh>
    <rPh sb="7" eb="9">
      <t>モウシコミ</t>
    </rPh>
    <phoneticPr fontId="3"/>
  </si>
  <si>
    <t>①2021/4/28(水) 18：00～19：00
②2021/5/26(水) 18：00～19：00
③2021/6/30(水) 18：00～19：00
④2021/7/28(水) 18：00～19：00
⑤2021/8/25(水) 18：00～19：00</t>
    <phoneticPr fontId="3"/>
  </si>
  <si>
    <t>※申込み後の手順</t>
    <phoneticPr fontId="3"/>
  </si>
  <si>
    <t>①</t>
    <phoneticPr fontId="3"/>
  </si>
  <si>
    <t>開催前日までに、ウェビナー事前登録用のメールをお送りいたします。お手数ですがお名前とメールアドレスのご登録をお願いいたします。</t>
    <phoneticPr fontId="3"/>
  </si>
  <si>
    <t>②</t>
    <phoneticPr fontId="3"/>
  </si>
  <si>
    <t>事前登録完了後、参加用URLをお送りいたします。セミナー開催日時に、参加用URLよりログインいただき、ご視聴ください。</t>
    <phoneticPr fontId="3"/>
  </si>
  <si>
    <t>※　メールアドレスは、人数分（2名分申し込まれる場合は、2つ）必要です</t>
    <phoneticPr fontId="3"/>
  </si>
  <si>
    <r>
      <t>※　携帯電話キャリアのメールアドレスからのお申込みは参加URLを受信できない場合がございますので、お控えください。</t>
    </r>
    <r>
      <rPr>
        <sz val="11"/>
        <color theme="1"/>
        <rFont val="Century"/>
        <family val="1"/>
      </rPr>
      <t>  </t>
    </r>
    <phoneticPr fontId="3"/>
  </si>
  <si>
    <t>※注意事項</t>
    <phoneticPr fontId="3"/>
  </si>
  <si>
    <r>
      <t>本セミナーはビデオ会議ツール「Zoom」を使ってライブ配信を行います。「Zoom」の視聴環境をご確認いただいたうえで、お申し込みください。
（参考URL：</t>
    </r>
    <r>
      <rPr>
        <sz val="11"/>
        <color theme="1"/>
        <rFont val="ＭＳ Ｐゴシック"/>
        <family val="2"/>
        <charset val="128"/>
        <scheme val="minor"/>
      </rPr>
      <t>https://zoom.us/test）</t>
    </r>
    <rPh sb="60" eb="61">
      <t>モウ</t>
    </rPh>
    <rPh sb="62" eb="63">
      <t>コ</t>
    </rPh>
    <phoneticPr fontId="3"/>
  </si>
  <si>
    <t>ウェビナー方式で開催しますので、講師のみビデオ・音声をオンとし、受講者はビデオ・音声ともオフですのでご了承ください。今回は人数の関係からも受講者は後述の質問機能のみとさせていただきます。</t>
    <phoneticPr fontId="3"/>
  </si>
  <si>
    <t>③</t>
    <phoneticPr fontId="3"/>
  </si>
  <si>
    <t>受講者は質問機能を用いて質問いただけます。ただし、セミナー中の質問形式や、質問の取捨選択は講師が判断いたします。</t>
    <phoneticPr fontId="3"/>
  </si>
  <si>
    <t>④</t>
    <phoneticPr fontId="3"/>
  </si>
  <si>
    <t>インターネット経由でのライブ中継ですので、回線状態などにより、画像や音声が乱れたり、中断したりする場合がありますが、予めご了承ください。開催側の都合で、開催を中止、若しくは配信ができなかった場合には、日程の変更、若しくは後日録画を提供すること等で対応させていただきます。</t>
    <phoneticPr fontId="3"/>
  </si>
  <si>
    <t>⑤</t>
    <phoneticPr fontId="3"/>
  </si>
  <si>
    <t>本セミナーはお申し込みいただいた方のみ受講いただけます。申込者以外の視聴は禁止いたします。</t>
    <phoneticPr fontId="3"/>
  </si>
  <si>
    <t>⑥</t>
    <phoneticPr fontId="3"/>
  </si>
  <si>
    <t>受講中の録音・撮影等は固く禁じます。</t>
    <phoneticPr fontId="3"/>
  </si>
  <si>
    <t>⑦</t>
    <phoneticPr fontId="3"/>
  </si>
  <si>
    <t>資料を配布する場合がありますが、受講者のみのご利用に限定いたします。予め許可した場合を除き、当事務所及び講師に無断での転送、SNS等を含めインターネットへのアップロード等、セミナー受講以外の目的で利用することを禁じます。</t>
    <phoneticPr fontId="3"/>
  </si>
  <si>
    <t>⑧</t>
    <phoneticPr fontId="3"/>
  </si>
  <si>
    <r>
      <t>受講者にセミナーを阻害する不適切な行動があった場合には、開催者側で当該受講者を退場させることがあります。</t>
    </r>
    <r>
      <rPr>
        <sz val="11"/>
        <color theme="1"/>
        <rFont val="Century"/>
        <family val="1"/>
      </rPr>
      <t> </t>
    </r>
    <phoneticPr fontId="3"/>
  </si>
  <si>
    <t>企画係</t>
    <rPh sb="0" eb="2">
      <t>キカク</t>
    </rPh>
    <rPh sb="2" eb="3">
      <t>ガカリ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</si>
</sst>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rgb="FFFF0000"/>
      <name val="ＭＳ Ｐゴシック"/>
      <family val="3"/>
      <charset val="128"/>
      <scheme val="minor"/>
    </font>
    <font>
      <sz val="12"/>
      <color theme="1"/>
      <name val="ＭＳ Ｐゴシック"/>
      <family val="3"/>
      <charset val="128"/>
      <scheme val="minor"/>
    </font>
    <font>
      <u/>
      <sz val="9"/>
      <color theme="10"/>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3"/>
      <charset val="128"/>
      <scheme val="minor"/>
    </font>
    <font>
      <b/>
      <sz val="15"/>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color theme="1"/>
      <name val="ＭＳ Ｐゴシック"/>
      <family val="3"/>
      <charset val="128"/>
    </font>
    <font>
      <sz val="11"/>
      <color theme="1"/>
      <name val="Century"/>
      <family val="1"/>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diagonal/>
    </border>
    <border>
      <left style="thick">
        <color auto="1"/>
      </left>
      <right/>
      <top/>
      <bottom style="thick">
        <color auto="1"/>
      </bottom>
      <diagonal/>
    </border>
    <border>
      <left/>
      <right/>
      <top/>
      <bottom style="thick">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thick">
        <color auto="1"/>
      </top>
      <bottom style="hair">
        <color auto="1"/>
      </bottom>
      <diagonal/>
    </border>
    <border>
      <left/>
      <right style="thick">
        <color auto="1"/>
      </right>
      <top style="hair">
        <color auto="1"/>
      </top>
      <bottom style="thick">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right style="thick">
        <color auto="1"/>
      </right>
      <top style="hair">
        <color auto="1"/>
      </top>
      <bottom/>
      <diagonal/>
    </border>
    <border>
      <left/>
      <right style="thick">
        <color auto="1"/>
      </right>
      <top/>
      <bottom/>
      <diagonal/>
    </border>
    <border>
      <left/>
      <right style="thick">
        <color auto="1"/>
      </right>
      <top/>
      <bottom style="hair">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0" fillId="0" borderId="0">
      <alignment vertical="center"/>
    </xf>
    <xf numFmtId="0" fontId="11" fillId="0" borderId="0">
      <alignment vertical="center"/>
    </xf>
    <xf numFmtId="0" fontId="2" fillId="0" borderId="0">
      <alignment vertical="center"/>
    </xf>
  </cellStyleXfs>
  <cellXfs count="118">
    <xf numFmtId="0" fontId="0" fillId="0" borderId="0" xfId="0">
      <alignment vertical="center"/>
    </xf>
    <xf numFmtId="0" fontId="5" fillId="0" borderId="0" xfId="0" applyFont="1" applyProtection="1">
      <alignment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1" xfId="0" applyFont="1" applyBorder="1" applyProtection="1">
      <alignment vertical="center"/>
      <protection hidden="1"/>
    </xf>
    <xf numFmtId="0" fontId="5" fillId="0" borderId="12" xfId="0" applyFont="1" applyBorder="1" applyProtection="1">
      <alignment vertical="center"/>
      <protection hidden="1"/>
    </xf>
    <xf numFmtId="0" fontId="5" fillId="0" borderId="13" xfId="0" applyFont="1" applyBorder="1" applyProtection="1">
      <alignment vertical="center"/>
      <protection hidden="1"/>
    </xf>
    <xf numFmtId="0" fontId="5" fillId="0" borderId="1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28"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6" xfId="0" applyFont="1" applyBorder="1" applyProtection="1">
      <alignment vertical="center"/>
      <protection hidden="1"/>
    </xf>
    <xf numFmtId="0" fontId="4" fillId="0" borderId="5" xfId="0" applyFont="1" applyBorder="1" applyProtection="1">
      <alignment vertical="center"/>
      <protection hidden="1"/>
    </xf>
    <xf numFmtId="0" fontId="5" fillId="0" borderId="4" xfId="0" applyFont="1" applyBorder="1" applyAlignment="1" applyProtection="1">
      <alignment vertical="center"/>
      <protection hidden="1"/>
    </xf>
    <xf numFmtId="0" fontId="4" fillId="0" borderId="6" xfId="0" applyFont="1" applyBorder="1" applyProtection="1">
      <alignment vertical="center"/>
      <protection hidden="1"/>
    </xf>
    <xf numFmtId="0" fontId="5" fillId="0" borderId="29"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31"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38" xfId="0" applyFont="1" applyBorder="1" applyAlignment="1" applyProtection="1">
      <alignment vertical="center"/>
      <protection hidden="1"/>
    </xf>
    <xf numFmtId="0" fontId="5" fillId="0" borderId="39" xfId="0" applyFont="1" applyBorder="1" applyAlignment="1" applyProtection="1">
      <alignment vertical="center"/>
      <protection hidden="1"/>
    </xf>
    <xf numFmtId="0" fontId="5" fillId="0" borderId="40" xfId="0" applyFont="1" applyBorder="1" applyAlignment="1" applyProtection="1">
      <alignment vertical="center"/>
      <protection hidden="1"/>
    </xf>
    <xf numFmtId="0" fontId="5" fillId="0" borderId="41" xfId="0" applyFont="1" applyBorder="1" applyAlignment="1" applyProtection="1">
      <alignment vertical="center"/>
      <protection hidden="1"/>
    </xf>
    <xf numFmtId="0" fontId="5" fillId="0" borderId="43" xfId="0" applyFont="1" applyBorder="1" applyAlignment="1" applyProtection="1">
      <alignment vertical="center"/>
      <protection hidden="1"/>
    </xf>
    <xf numFmtId="0" fontId="5" fillId="0" borderId="44" xfId="0" applyFont="1" applyBorder="1" applyAlignment="1" applyProtection="1">
      <alignment vertical="center"/>
      <protection hidden="1"/>
    </xf>
    <xf numFmtId="0" fontId="5" fillId="0" borderId="45" xfId="0" applyFont="1" applyBorder="1" applyAlignment="1" applyProtection="1">
      <alignment vertical="center"/>
      <protection hidden="1"/>
    </xf>
    <xf numFmtId="0" fontId="9" fillId="2" borderId="48" xfId="0" applyFont="1" applyFill="1" applyBorder="1">
      <alignment vertical="center"/>
    </xf>
    <xf numFmtId="0" fontId="0" fillId="0" borderId="50" xfId="0" applyBorder="1">
      <alignment vertical="center"/>
    </xf>
    <xf numFmtId="14" fontId="0" fillId="0" borderId="50" xfId="0" applyNumberFormat="1" applyBorder="1" applyAlignment="1">
      <alignment horizontal="center" vertical="center"/>
    </xf>
    <xf numFmtId="0" fontId="0" fillId="0" borderId="46" xfId="0" applyBorder="1">
      <alignment vertical="center"/>
    </xf>
    <xf numFmtId="0" fontId="0" fillId="0" borderId="50" xfId="0" applyNumberFormat="1" applyBorder="1">
      <alignment vertical="center"/>
    </xf>
    <xf numFmtId="0" fontId="0" fillId="0" borderId="50" xfId="0" applyNumberFormat="1" applyBorder="1" applyAlignment="1">
      <alignment horizontal="center" vertical="center"/>
    </xf>
    <xf numFmtId="0" fontId="0" fillId="0" borderId="46" xfId="0" applyNumberFormat="1" applyBorder="1">
      <alignment vertical="center"/>
    </xf>
    <xf numFmtId="0" fontId="0" fillId="0" borderId="46" xfId="0" applyNumberFormat="1" applyBorder="1" applyAlignment="1">
      <alignment horizontal="center" vertical="center"/>
    </xf>
    <xf numFmtId="1" fontId="7" fillId="2" borderId="17" xfId="0" applyNumberFormat="1" applyFont="1" applyFill="1" applyBorder="1" applyAlignment="1" applyProtection="1">
      <alignment horizontal="center" vertical="center"/>
      <protection locked="0"/>
    </xf>
    <xf numFmtId="0" fontId="5" fillId="0" borderId="0" xfId="0" applyFont="1" applyBorder="1" applyAlignment="1" applyProtection="1">
      <alignment vertical="center"/>
      <protection hidden="1"/>
    </xf>
    <xf numFmtId="0" fontId="12" fillId="0" borderId="0" xfId="0" applyFont="1" applyBorder="1" applyAlignment="1" applyProtection="1">
      <alignment horizontal="right" vertical="center"/>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vertical="center" wrapText="1"/>
      <protection hidden="1"/>
    </xf>
    <xf numFmtId="0" fontId="2" fillId="0" borderId="0" xfId="4" applyFont="1" applyAlignment="1">
      <alignment vertical="center"/>
    </xf>
    <xf numFmtId="0" fontId="16" fillId="0" borderId="0" xfId="4" applyFont="1" applyAlignment="1">
      <alignment horizontal="left" vertical="center" wrapText="1"/>
    </xf>
    <xf numFmtId="0" fontId="2" fillId="0" borderId="0" xfId="4" applyFont="1" applyAlignment="1">
      <alignment vertical="center" wrapText="1"/>
    </xf>
    <xf numFmtId="0" fontId="16" fillId="0" borderId="0" xfId="4" applyFont="1" applyAlignment="1">
      <alignment horizontal="center" vertical="top" wrapText="1"/>
    </xf>
    <xf numFmtId="0" fontId="16" fillId="0" borderId="0" xfId="4" applyFont="1" applyAlignment="1">
      <alignment horizontal="left" vertical="top" wrapText="1"/>
    </xf>
    <xf numFmtId="0" fontId="16" fillId="0" borderId="0" xfId="4" applyFont="1" applyAlignment="1">
      <alignment horizontal="center" vertical="center" wrapText="1"/>
    </xf>
    <xf numFmtId="0" fontId="2" fillId="0" borderId="0" xfId="4" applyFont="1" applyAlignment="1">
      <alignment horizontal="center" vertical="center" wrapText="1"/>
    </xf>
    <xf numFmtId="0" fontId="17" fillId="0" borderId="0" xfId="4" applyFont="1" applyAlignment="1">
      <alignment vertical="top" wrapText="1"/>
    </xf>
    <xf numFmtId="0" fontId="17" fillId="0" borderId="0" xfId="4" applyFont="1" applyAlignment="1">
      <alignment vertical="center" wrapText="1"/>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2" fillId="0" borderId="0" xfId="0" applyFont="1" applyBorder="1" applyAlignment="1" applyProtection="1">
      <alignment vertical="center"/>
      <protection hidden="1"/>
    </xf>
    <xf numFmtId="0" fontId="5" fillId="0" borderId="23"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176" fontId="7" fillId="2" borderId="9"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shrinkToFit="1"/>
      <protection locked="0"/>
    </xf>
    <xf numFmtId="49" fontId="7" fillId="2" borderId="22" xfId="0" applyNumberFormat="1" applyFont="1" applyFill="1" applyBorder="1" applyAlignment="1" applyProtection="1">
      <alignment horizontal="center" vertical="center" shrinkToFit="1"/>
      <protection locked="0"/>
    </xf>
    <xf numFmtId="49" fontId="7" fillId="2" borderId="23" xfId="0" applyNumberFormat="1" applyFont="1" applyFill="1" applyBorder="1" applyAlignment="1" applyProtection="1">
      <alignment horizontal="center" vertical="center" shrinkToFit="1"/>
      <protection locked="0"/>
    </xf>
    <xf numFmtId="49" fontId="7" fillId="2" borderId="12" xfId="0" applyNumberFormat="1" applyFont="1" applyFill="1" applyBorder="1" applyAlignment="1" applyProtection="1">
      <alignment horizontal="center" vertical="center" shrinkToFit="1"/>
      <protection hidden="1"/>
    </xf>
    <xf numFmtId="0" fontId="13" fillId="0" borderId="1" xfId="0" applyFont="1" applyBorder="1" applyAlignment="1" applyProtection="1">
      <alignment horizontal="center" vertical="center" wrapText="1" shrinkToFit="1"/>
      <protection hidden="1"/>
    </xf>
    <xf numFmtId="0" fontId="13" fillId="0" borderId="2" xfId="0" applyFont="1" applyBorder="1" applyAlignment="1" applyProtection="1">
      <alignment horizontal="center" vertical="center" shrinkToFit="1"/>
      <protection hidden="1"/>
    </xf>
    <xf numFmtId="0" fontId="13" fillId="0" borderId="3" xfId="0" applyFont="1" applyBorder="1" applyAlignment="1" applyProtection="1">
      <alignment horizontal="center" vertical="center" shrinkToFit="1"/>
      <protection hidden="1"/>
    </xf>
    <xf numFmtId="0" fontId="5" fillId="0" borderId="0" xfId="0" applyFont="1" applyAlignment="1" applyProtection="1">
      <alignment horizontal="right" vertical="center"/>
      <protection hidden="1"/>
    </xf>
    <xf numFmtId="49" fontId="7" fillId="2" borderId="9" xfId="0" applyNumberFormat="1" applyFont="1" applyFill="1" applyBorder="1" applyAlignment="1" applyProtection="1">
      <alignment horizontal="center" vertical="center" shrinkToFit="1"/>
      <protection locked="0"/>
    </xf>
    <xf numFmtId="49" fontId="7" fillId="2" borderId="7" xfId="0" applyNumberFormat="1" applyFont="1" applyFill="1" applyBorder="1" applyAlignment="1" applyProtection="1">
      <alignment horizontal="center" vertical="center" shrinkToFit="1"/>
      <protection locked="0"/>
    </xf>
    <xf numFmtId="49" fontId="7" fillId="2" borderId="8" xfId="0" applyNumberFormat="1" applyFont="1" applyFill="1" applyBorder="1" applyAlignment="1" applyProtection="1">
      <alignment horizontal="center" vertical="center" shrinkToFit="1"/>
      <protection locked="0"/>
    </xf>
    <xf numFmtId="49" fontId="7" fillId="2" borderId="10" xfId="0" applyNumberFormat="1" applyFont="1" applyFill="1" applyBorder="1" applyAlignment="1" applyProtection="1">
      <alignment horizontal="center" vertical="center" shrinkToFit="1"/>
      <protection locked="0"/>
    </xf>
    <xf numFmtId="1" fontId="7" fillId="2" borderId="24" xfId="0" applyNumberFormat="1" applyFont="1" applyFill="1" applyBorder="1" applyAlignment="1" applyProtection="1">
      <alignment horizontal="center" vertical="center"/>
      <protection locked="0"/>
    </xf>
    <xf numFmtId="1" fontId="7" fillId="2" borderId="17" xfId="0" applyNumberFormat="1"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36"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37" xfId="0" applyFont="1" applyBorder="1" applyAlignment="1" applyProtection="1">
      <alignment horizontal="center" vertical="center" wrapText="1"/>
      <protection hidden="1"/>
    </xf>
    <xf numFmtId="0" fontId="5" fillId="0" borderId="0" xfId="0" applyFont="1" applyBorder="1" applyAlignment="1" applyProtection="1">
      <alignment vertical="center"/>
      <protection hidden="1"/>
    </xf>
    <xf numFmtId="0" fontId="14" fillId="0" borderId="0" xfId="1" applyFont="1" applyBorder="1" applyAlignment="1" applyProtection="1">
      <alignment vertical="center"/>
      <protection hidden="1"/>
    </xf>
    <xf numFmtId="0" fontId="15" fillId="0" borderId="0" xfId="1" applyFont="1" applyBorder="1" applyAlignment="1" applyProtection="1">
      <alignment vertical="center"/>
      <protection hidden="1"/>
    </xf>
    <xf numFmtId="0" fontId="15" fillId="0" borderId="27" xfId="1"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2" borderId="32" xfId="0" applyFont="1" applyFill="1" applyBorder="1" applyAlignment="1" applyProtection="1">
      <alignment horizontal="center" vertical="center"/>
      <protection locked="0" hidden="1"/>
    </xf>
    <xf numFmtId="0" fontId="5" fillId="2" borderId="30" xfId="0" applyFont="1" applyFill="1" applyBorder="1" applyAlignment="1" applyProtection="1">
      <alignment horizontal="center" vertical="center"/>
      <protection locked="0" hidden="1"/>
    </xf>
    <xf numFmtId="0" fontId="5" fillId="2" borderId="31" xfId="0" applyFont="1" applyFill="1" applyBorder="1" applyAlignment="1" applyProtection="1">
      <alignment horizontal="center" vertical="center"/>
      <protection locked="0" hidden="1"/>
    </xf>
    <xf numFmtId="0" fontId="5" fillId="2" borderId="33" xfId="0" applyFont="1" applyFill="1" applyBorder="1" applyAlignment="1" applyProtection="1">
      <alignment horizontal="center" vertical="center"/>
      <protection locked="0" hidden="1"/>
    </xf>
    <xf numFmtId="0" fontId="5" fillId="2" borderId="0" xfId="0" applyFont="1" applyFill="1" applyBorder="1" applyAlignment="1" applyProtection="1">
      <alignment horizontal="center" vertical="center"/>
      <protection locked="0" hidden="1"/>
    </xf>
    <xf numFmtId="0" fontId="5" fillId="2" borderId="27" xfId="0" applyFont="1" applyFill="1" applyBorder="1" applyAlignment="1" applyProtection="1">
      <alignment horizontal="center" vertical="center"/>
      <protection locked="0" hidden="1"/>
    </xf>
    <xf numFmtId="0" fontId="5" fillId="2" borderId="34" xfId="0" applyFont="1" applyFill="1" applyBorder="1" applyAlignment="1" applyProtection="1">
      <alignment horizontal="center" vertical="center"/>
      <protection locked="0" hidden="1"/>
    </xf>
    <xf numFmtId="0" fontId="5" fillId="2" borderId="14" xfId="0" applyFont="1" applyFill="1" applyBorder="1" applyAlignment="1" applyProtection="1">
      <alignment horizontal="center" vertical="center"/>
      <protection locked="0" hidden="1"/>
    </xf>
    <xf numFmtId="0" fontId="5" fillId="2" borderId="15" xfId="0" applyFont="1" applyFill="1" applyBorder="1" applyAlignment="1" applyProtection="1">
      <alignment horizontal="center" vertical="center"/>
      <protection locked="0" hidden="1"/>
    </xf>
    <xf numFmtId="0" fontId="5" fillId="0" borderId="42" xfId="0" applyFont="1" applyBorder="1" applyAlignment="1" applyProtection="1">
      <alignment vertical="center"/>
      <protection hidden="1"/>
    </xf>
    <xf numFmtId="0" fontId="15" fillId="0" borderId="42" xfId="1" applyFont="1" applyBorder="1" applyAlignment="1" applyProtection="1">
      <alignment vertical="center"/>
      <protection hidden="1"/>
    </xf>
    <xf numFmtId="0" fontId="5" fillId="0" borderId="0" xfId="0" applyFont="1" applyBorder="1" applyAlignment="1" applyProtection="1">
      <alignment vertical="center" shrinkToFit="1"/>
      <protection hidden="1"/>
    </xf>
    <xf numFmtId="0" fontId="5" fillId="0" borderId="42" xfId="0" applyFont="1" applyBorder="1" applyAlignment="1" applyProtection="1">
      <alignment vertical="center" shrinkToFit="1"/>
      <protection hidden="1"/>
    </xf>
    <xf numFmtId="0" fontId="9" fillId="2" borderId="46" xfId="0" applyFont="1" applyFill="1" applyBorder="1">
      <alignment vertical="center"/>
    </xf>
    <xf numFmtId="0" fontId="9" fillId="2" borderId="51" xfId="0" applyFont="1" applyFill="1" applyBorder="1">
      <alignment vertical="center"/>
    </xf>
    <xf numFmtId="0" fontId="9" fillId="2" borderId="52" xfId="0" applyFont="1" applyFill="1" applyBorder="1">
      <alignment vertical="center"/>
    </xf>
    <xf numFmtId="0" fontId="9" fillId="2" borderId="53" xfId="0" applyFont="1" applyFill="1" applyBorder="1">
      <alignment vertical="center"/>
    </xf>
    <xf numFmtId="0" fontId="9" fillId="2" borderId="47" xfId="0" applyFont="1" applyFill="1" applyBorder="1">
      <alignment vertical="center"/>
    </xf>
    <xf numFmtId="0" fontId="9" fillId="2" borderId="49" xfId="0" applyFont="1" applyFill="1" applyBorder="1">
      <alignment vertical="center"/>
    </xf>
    <xf numFmtId="0" fontId="9" fillId="2" borderId="47" xfId="0" applyFont="1" applyFill="1" applyBorder="1" applyAlignment="1">
      <alignment vertical="center" wrapText="1"/>
    </xf>
    <xf numFmtId="0" fontId="9" fillId="2" borderId="49" xfId="0" applyFont="1" applyFill="1" applyBorder="1" applyAlignment="1">
      <alignment vertical="center" wrapText="1"/>
    </xf>
  </cellXfs>
  <cellStyles count="5">
    <cellStyle name="ハイパーリンク" xfId="1" builtinId="8"/>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申込者情報!$N$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sakaseminar@midosujilaw.gr.jp?subject=&#12300;&#21307;&#30274;&#27231;&#38306;&#21521;&#12369;&#36899;&#32154;&#12475;&#12511;&#12490;&#12540;&#12301;&#12398;&#20214;" TargetMode="External"/><Relationship Id="rId7" Type="http://schemas.openxmlformats.org/officeDocument/2006/relationships/ctrlProp" Target="../ctrlProps/ctrlProp1.xml"/><Relationship Id="rId2" Type="http://schemas.openxmlformats.org/officeDocument/2006/relationships/hyperlink" Target="mailto:seminar@midosujilaw.gr.jp?subject=&#12300;&#9679;&#9679;&#12475;&#12511;&#12490;&#12540;&#12301;&#12398;&#20214;" TargetMode="External"/><Relationship Id="rId1" Type="http://schemas.openxmlformats.org/officeDocument/2006/relationships/hyperlink" Target="https://www.midosujilaw.gr.j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Z40"/>
  <sheetViews>
    <sheetView showGridLines="0" tabSelected="1" view="pageBreakPreview" zoomScaleNormal="100" zoomScaleSheetLayoutView="100" workbookViewId="0"/>
  </sheetViews>
  <sheetFormatPr defaultColWidth="6.6640625" defaultRowHeight="14.25" x14ac:dyDescent="0.15"/>
  <cols>
    <col min="1" max="1" width="1" style="9" customWidth="1"/>
    <col min="2" max="2" width="1.83203125" style="9" customWidth="1"/>
    <col min="3" max="3" width="3.83203125" style="9" customWidth="1"/>
    <col min="4" max="4" width="1.83203125" style="9" customWidth="1"/>
    <col min="5" max="5" width="6.6640625" style="9"/>
    <col min="6" max="6" width="1.83203125" style="9" customWidth="1"/>
    <col min="7" max="13" width="6.6640625" style="9"/>
    <col min="14" max="14" width="1.83203125" style="9" customWidth="1"/>
    <col min="15" max="15" width="3.83203125" style="9" customWidth="1"/>
    <col min="16" max="16" width="1.83203125" style="9" customWidth="1"/>
    <col min="17" max="17" width="6.6640625" style="9"/>
    <col min="18" max="18" width="1.83203125" style="9" customWidth="1"/>
    <col min="19" max="25" width="6.6640625" style="9"/>
    <col min="26" max="26" width="1" style="9" customWidth="1"/>
    <col min="27" max="16384" width="6.6640625" style="9"/>
  </cols>
  <sheetData>
    <row r="1" spans="2:25" s="1" customFormat="1" ht="3" customHeight="1" thickBot="1" x14ac:dyDescent="0.2"/>
    <row r="2" spans="2:25" s="1" customFormat="1" ht="37.5" customHeight="1" thickTop="1" thickBot="1" x14ac:dyDescent="0.2">
      <c r="B2" s="70" t="s">
        <v>41</v>
      </c>
      <c r="C2" s="71"/>
      <c r="D2" s="71"/>
      <c r="E2" s="71"/>
      <c r="F2" s="71"/>
      <c r="G2" s="71"/>
      <c r="H2" s="71"/>
      <c r="I2" s="71"/>
      <c r="J2" s="71"/>
      <c r="K2" s="71"/>
      <c r="L2" s="71"/>
      <c r="M2" s="71"/>
      <c r="N2" s="71"/>
      <c r="O2" s="71"/>
      <c r="P2" s="71"/>
      <c r="Q2" s="71"/>
      <c r="R2" s="71"/>
      <c r="S2" s="71"/>
      <c r="T2" s="71"/>
      <c r="U2" s="71"/>
      <c r="V2" s="71"/>
      <c r="W2" s="71"/>
      <c r="X2" s="71"/>
      <c r="Y2" s="72"/>
    </row>
    <row r="3" spans="2:25" s="1" customFormat="1" ht="9.9499999999999993" customHeight="1" thickTop="1" x14ac:dyDescent="0.15"/>
    <row r="4" spans="2:25" s="1" customFormat="1" x14ac:dyDescent="0.15">
      <c r="Q4" s="73" t="s">
        <v>9</v>
      </c>
      <c r="R4" s="73"/>
      <c r="S4" s="73"/>
      <c r="T4" s="73"/>
      <c r="U4" s="73"/>
      <c r="V4" s="73"/>
      <c r="W4" s="73"/>
      <c r="X4" s="73"/>
      <c r="Y4" s="73"/>
    </row>
    <row r="5" spans="2:25" s="1" customFormat="1" ht="9.9499999999999993" customHeight="1" thickBot="1" x14ac:dyDescent="0.2"/>
    <row r="6" spans="2:25" s="1" customFormat="1" ht="25.5" customHeight="1" thickTop="1" thickBot="1" x14ac:dyDescent="0.2">
      <c r="B6" s="80" t="s">
        <v>3</v>
      </c>
      <c r="C6" s="81"/>
      <c r="D6" s="81"/>
      <c r="E6" s="81"/>
      <c r="F6" s="82"/>
      <c r="G6" s="78"/>
      <c r="H6" s="79"/>
      <c r="I6" s="2" t="s">
        <v>6</v>
      </c>
      <c r="J6" s="39"/>
      <c r="K6" s="2" t="s">
        <v>7</v>
      </c>
      <c r="L6" s="39"/>
      <c r="M6" s="3" t="s">
        <v>8</v>
      </c>
      <c r="N6" s="16"/>
      <c r="O6" s="18" t="s">
        <v>2</v>
      </c>
      <c r="P6" s="15"/>
      <c r="Q6" s="15"/>
      <c r="R6" s="15"/>
      <c r="S6" s="15"/>
      <c r="T6" s="15"/>
      <c r="U6" s="15"/>
      <c r="V6" s="15"/>
      <c r="W6" s="15"/>
      <c r="X6" s="15"/>
      <c r="Y6" s="15"/>
    </row>
    <row r="7" spans="2:25" s="1" customFormat="1" ht="45" customHeight="1" thickTop="1" x14ac:dyDescent="0.15">
      <c r="B7" s="63" t="s">
        <v>42</v>
      </c>
      <c r="C7" s="61"/>
      <c r="D7" s="61"/>
      <c r="E7" s="61"/>
      <c r="F7" s="62"/>
      <c r="G7" s="75"/>
      <c r="H7" s="75"/>
      <c r="I7" s="75"/>
      <c r="J7" s="75"/>
      <c r="K7" s="75"/>
      <c r="L7" s="75"/>
      <c r="M7" s="75"/>
      <c r="N7" s="75"/>
      <c r="O7" s="75"/>
      <c r="P7" s="75"/>
      <c r="Q7" s="75"/>
      <c r="R7" s="75"/>
      <c r="S7" s="75"/>
      <c r="T7" s="75"/>
      <c r="U7" s="75"/>
      <c r="V7" s="75"/>
      <c r="W7" s="75"/>
      <c r="X7" s="75"/>
      <c r="Y7" s="76"/>
    </row>
    <row r="8" spans="2:25" s="1" customFormat="1" ht="45" customHeight="1" x14ac:dyDescent="0.15">
      <c r="B8" s="63" t="s">
        <v>4</v>
      </c>
      <c r="C8" s="61"/>
      <c r="D8" s="61"/>
      <c r="E8" s="61"/>
      <c r="F8" s="62"/>
      <c r="G8" s="74"/>
      <c r="H8" s="74"/>
      <c r="I8" s="74"/>
      <c r="J8" s="74"/>
      <c r="K8" s="74"/>
      <c r="L8" s="74"/>
      <c r="M8" s="74"/>
      <c r="N8" s="60" t="s">
        <v>5</v>
      </c>
      <c r="O8" s="61"/>
      <c r="P8" s="61"/>
      <c r="Q8" s="61"/>
      <c r="R8" s="62"/>
      <c r="S8" s="74"/>
      <c r="T8" s="74"/>
      <c r="U8" s="74"/>
      <c r="V8" s="74"/>
      <c r="W8" s="74"/>
      <c r="X8" s="74"/>
      <c r="Y8" s="77"/>
    </row>
    <row r="9" spans="2:25" s="1" customFormat="1" ht="41.25" customHeight="1" x14ac:dyDescent="0.15">
      <c r="B9" s="56" t="s">
        <v>0</v>
      </c>
      <c r="C9" s="57"/>
      <c r="D9" s="57"/>
      <c r="E9" s="57"/>
      <c r="F9" s="58"/>
      <c r="G9" s="74"/>
      <c r="H9" s="74"/>
      <c r="I9" s="74"/>
      <c r="J9" s="74"/>
      <c r="K9" s="74"/>
      <c r="L9" s="74"/>
      <c r="M9" s="74"/>
      <c r="N9" s="60" t="s">
        <v>1</v>
      </c>
      <c r="O9" s="61"/>
      <c r="P9" s="61"/>
      <c r="Q9" s="61"/>
      <c r="R9" s="62"/>
      <c r="S9" s="74"/>
      <c r="T9" s="74"/>
      <c r="U9" s="74"/>
      <c r="V9" s="74"/>
      <c r="W9" s="74"/>
      <c r="X9" s="74"/>
      <c r="Y9" s="77"/>
    </row>
    <row r="10" spans="2:25" s="1" customFormat="1" ht="41.25" customHeight="1" x14ac:dyDescent="0.15">
      <c r="B10" s="63" t="s">
        <v>12</v>
      </c>
      <c r="C10" s="61"/>
      <c r="D10" s="61"/>
      <c r="E10" s="61"/>
      <c r="F10" s="62"/>
      <c r="G10" s="68"/>
      <c r="H10" s="66"/>
      <c r="I10" s="66"/>
      <c r="J10" s="66"/>
      <c r="K10" s="66"/>
      <c r="L10" s="66"/>
      <c r="M10" s="66"/>
      <c r="N10" s="69" t="s">
        <v>16</v>
      </c>
      <c r="O10" s="69"/>
      <c r="P10" s="69"/>
      <c r="Q10" s="66"/>
      <c r="R10" s="66"/>
      <c r="S10" s="66"/>
      <c r="T10" s="66"/>
      <c r="U10" s="66"/>
      <c r="V10" s="66"/>
      <c r="W10" s="66"/>
      <c r="X10" s="66"/>
      <c r="Y10" s="67"/>
    </row>
    <row r="11" spans="2:25" s="1" customFormat="1" ht="41.25" customHeight="1" x14ac:dyDescent="0.15">
      <c r="B11" s="56" t="s">
        <v>0</v>
      </c>
      <c r="C11" s="57"/>
      <c r="D11" s="57"/>
      <c r="E11" s="57"/>
      <c r="F11" s="58"/>
      <c r="G11" s="74"/>
      <c r="H11" s="74"/>
      <c r="I11" s="74"/>
      <c r="J11" s="74"/>
      <c r="K11" s="74"/>
      <c r="L11" s="74"/>
      <c r="M11" s="74"/>
      <c r="N11" s="60" t="s">
        <v>1</v>
      </c>
      <c r="O11" s="61"/>
      <c r="P11" s="61"/>
      <c r="Q11" s="61"/>
      <c r="R11" s="62"/>
      <c r="S11" s="74"/>
      <c r="T11" s="74"/>
      <c r="U11" s="74"/>
      <c r="V11" s="74"/>
      <c r="W11" s="74"/>
      <c r="X11" s="74"/>
      <c r="Y11" s="77"/>
    </row>
    <row r="12" spans="2:25" s="1" customFormat="1" ht="41.25" customHeight="1" x14ac:dyDescent="0.15">
      <c r="B12" s="63" t="s">
        <v>12</v>
      </c>
      <c r="C12" s="61"/>
      <c r="D12" s="61"/>
      <c r="E12" s="61"/>
      <c r="F12" s="62"/>
      <c r="G12" s="68"/>
      <c r="H12" s="66"/>
      <c r="I12" s="66"/>
      <c r="J12" s="66"/>
      <c r="K12" s="66"/>
      <c r="L12" s="66"/>
      <c r="M12" s="66"/>
      <c r="N12" s="69" t="s">
        <v>16</v>
      </c>
      <c r="O12" s="69"/>
      <c r="P12" s="69"/>
      <c r="Q12" s="66"/>
      <c r="R12" s="66"/>
      <c r="S12" s="66"/>
      <c r="T12" s="66"/>
      <c r="U12" s="66"/>
      <c r="V12" s="66"/>
      <c r="W12" s="66"/>
      <c r="X12" s="66"/>
      <c r="Y12" s="67"/>
    </row>
    <row r="13" spans="2:25" s="1" customFormat="1" ht="41.25" customHeight="1" x14ac:dyDescent="0.15">
      <c r="B13" s="4"/>
      <c r="C13" s="5"/>
      <c r="D13" s="5"/>
      <c r="E13" s="5"/>
      <c r="F13" s="5"/>
      <c r="G13" s="5"/>
      <c r="H13" s="5"/>
      <c r="I13" s="5"/>
      <c r="J13" s="5"/>
      <c r="K13" s="5"/>
      <c r="L13" s="5"/>
      <c r="M13" s="5"/>
      <c r="N13" s="5"/>
      <c r="O13" s="5"/>
      <c r="P13" s="5"/>
      <c r="Q13" s="5"/>
      <c r="R13" s="6"/>
      <c r="S13" s="60" t="s">
        <v>11</v>
      </c>
      <c r="T13" s="61"/>
      <c r="U13" s="61"/>
      <c r="V13" s="62"/>
      <c r="W13" s="65"/>
      <c r="X13" s="65"/>
      <c r="Y13" s="7" t="s">
        <v>10</v>
      </c>
    </row>
    <row r="14" spans="2:25" s="1" customFormat="1" ht="21" customHeight="1" x14ac:dyDescent="0.15">
      <c r="B14" s="63" t="s">
        <v>47</v>
      </c>
      <c r="C14" s="61"/>
      <c r="D14" s="61"/>
      <c r="E14" s="61"/>
      <c r="F14" s="61"/>
      <c r="G14" s="61"/>
      <c r="H14" s="61"/>
      <c r="I14" s="61"/>
      <c r="J14" s="61"/>
      <c r="K14" s="61"/>
      <c r="L14" s="61"/>
      <c r="M14" s="61"/>
      <c r="N14" s="61"/>
      <c r="O14" s="61"/>
      <c r="P14" s="61"/>
      <c r="Q14" s="61"/>
      <c r="R14" s="61"/>
      <c r="S14" s="61"/>
      <c r="T14" s="61"/>
      <c r="U14" s="61"/>
      <c r="V14" s="61"/>
      <c r="W14" s="61"/>
      <c r="X14" s="61"/>
      <c r="Y14" s="64"/>
    </row>
    <row r="15" spans="2:25" s="1" customFormat="1" ht="2.1" customHeight="1" x14ac:dyDescent="0.15">
      <c r="B15" s="97"/>
      <c r="C15" s="98"/>
      <c r="D15" s="99"/>
      <c r="E15" s="83" t="s">
        <v>48</v>
      </c>
      <c r="F15" s="84"/>
      <c r="G15" s="84"/>
      <c r="H15" s="84"/>
      <c r="I15" s="84"/>
      <c r="J15" s="84"/>
      <c r="K15" s="84"/>
      <c r="L15" s="84"/>
      <c r="M15" s="84"/>
      <c r="N15" s="84"/>
      <c r="O15" s="84"/>
      <c r="P15" s="84"/>
      <c r="Q15" s="84"/>
      <c r="R15" s="84"/>
      <c r="S15" s="84"/>
      <c r="T15" s="84"/>
      <c r="U15" s="84"/>
      <c r="V15" s="84"/>
      <c r="W15" s="84"/>
      <c r="X15" s="84"/>
      <c r="Y15" s="85"/>
    </row>
    <row r="16" spans="2:25" s="1" customFormat="1" ht="90" customHeight="1" x14ac:dyDescent="0.15">
      <c r="B16" s="100"/>
      <c r="C16" s="101"/>
      <c r="D16" s="102"/>
      <c r="E16" s="86"/>
      <c r="F16" s="87"/>
      <c r="G16" s="87"/>
      <c r="H16" s="87"/>
      <c r="I16" s="87"/>
      <c r="J16" s="87"/>
      <c r="K16" s="87"/>
      <c r="L16" s="87"/>
      <c r="M16" s="87"/>
      <c r="N16" s="87"/>
      <c r="O16" s="87"/>
      <c r="P16" s="87"/>
      <c r="Q16" s="87"/>
      <c r="R16" s="87"/>
      <c r="S16" s="87"/>
      <c r="T16" s="87"/>
      <c r="U16" s="87"/>
      <c r="V16" s="87"/>
      <c r="W16" s="87"/>
      <c r="X16" s="87"/>
      <c r="Y16" s="88"/>
    </row>
    <row r="17" spans="2:25" s="1" customFormat="1" ht="2.1" customHeight="1" x14ac:dyDescent="0.15">
      <c r="B17" s="103"/>
      <c r="C17" s="104"/>
      <c r="D17" s="105"/>
      <c r="E17" s="89"/>
      <c r="F17" s="90"/>
      <c r="G17" s="90"/>
      <c r="H17" s="90"/>
      <c r="I17" s="90"/>
      <c r="J17" s="90"/>
      <c r="K17" s="90"/>
      <c r="L17" s="90"/>
      <c r="M17" s="90"/>
      <c r="N17" s="90"/>
      <c r="O17" s="90"/>
      <c r="P17" s="90"/>
      <c r="Q17" s="90"/>
      <c r="R17" s="90"/>
      <c r="S17" s="90"/>
      <c r="T17" s="90"/>
      <c r="U17" s="90"/>
      <c r="V17" s="90"/>
      <c r="W17" s="90"/>
      <c r="X17" s="90"/>
      <c r="Y17" s="91"/>
    </row>
    <row r="18" spans="2:25" s="1" customFormat="1" ht="22.5" customHeight="1" x14ac:dyDescent="0.15">
      <c r="B18" s="63" t="s">
        <v>13</v>
      </c>
      <c r="C18" s="61"/>
      <c r="D18" s="61"/>
      <c r="E18" s="61"/>
      <c r="F18" s="61"/>
      <c r="G18" s="61"/>
      <c r="H18" s="61"/>
      <c r="I18" s="61"/>
      <c r="J18" s="61"/>
      <c r="K18" s="61"/>
      <c r="L18" s="61"/>
      <c r="M18" s="61"/>
      <c r="N18" s="61"/>
      <c r="O18" s="61"/>
      <c r="P18" s="61"/>
      <c r="Q18" s="61"/>
      <c r="R18" s="61"/>
      <c r="S18" s="61"/>
      <c r="T18" s="61"/>
      <c r="U18" s="61"/>
      <c r="V18" s="61"/>
      <c r="W18" s="61"/>
      <c r="X18" s="61"/>
      <c r="Y18" s="64"/>
    </row>
    <row r="19" spans="2:25" s="1" customFormat="1" ht="75" customHeight="1" thickBot="1" x14ac:dyDescent="0.2">
      <c r="B19" s="53"/>
      <c r="C19" s="54"/>
      <c r="D19" s="54"/>
      <c r="E19" s="54"/>
      <c r="F19" s="54"/>
      <c r="G19" s="54"/>
      <c r="H19" s="54"/>
      <c r="I19" s="54"/>
      <c r="J19" s="54"/>
      <c r="K19" s="54"/>
      <c r="L19" s="54"/>
      <c r="M19" s="54"/>
      <c r="N19" s="54"/>
      <c r="O19" s="54"/>
      <c r="P19" s="54"/>
      <c r="Q19" s="54"/>
      <c r="R19" s="54"/>
      <c r="S19" s="54"/>
      <c r="T19" s="54"/>
      <c r="U19" s="54"/>
      <c r="V19" s="54"/>
      <c r="W19" s="54"/>
      <c r="X19" s="54"/>
      <c r="Y19" s="55"/>
    </row>
    <row r="20" spans="2:25" ht="15.75" thickTop="1" thickBot="1" x14ac:dyDescent="0.2">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2:25" ht="5.0999999999999996" customHeight="1" x14ac:dyDescent="0.15">
      <c r="B21" s="24"/>
      <c r="C21" s="25"/>
      <c r="D21" s="25"/>
      <c r="E21" s="25"/>
      <c r="F21" s="25"/>
      <c r="G21" s="25"/>
      <c r="H21" s="25"/>
      <c r="I21" s="25"/>
      <c r="J21" s="25"/>
      <c r="K21" s="25"/>
      <c r="L21" s="25"/>
      <c r="M21" s="25"/>
      <c r="N21" s="25"/>
      <c r="O21" s="25"/>
      <c r="P21" s="25"/>
      <c r="Q21" s="25"/>
      <c r="R21" s="25"/>
      <c r="S21" s="25"/>
      <c r="T21" s="25"/>
      <c r="U21" s="25"/>
      <c r="V21" s="25"/>
      <c r="W21" s="25"/>
      <c r="X21" s="25"/>
      <c r="Y21" s="26"/>
    </row>
    <row r="22" spans="2:25" ht="20.100000000000001" customHeight="1" x14ac:dyDescent="0.15">
      <c r="B22" s="27"/>
      <c r="C22" s="92" t="s">
        <v>45</v>
      </c>
      <c r="D22" s="92"/>
      <c r="E22" s="92"/>
      <c r="F22" s="92"/>
      <c r="G22" s="92"/>
      <c r="H22" s="92"/>
      <c r="I22" s="92"/>
      <c r="J22" s="92"/>
      <c r="K22" s="92"/>
      <c r="L22" s="92"/>
      <c r="M22" s="92"/>
      <c r="N22" s="92"/>
      <c r="O22" s="92"/>
      <c r="P22" s="92"/>
      <c r="Q22" s="92"/>
      <c r="R22" s="92"/>
      <c r="S22" s="92"/>
      <c r="T22" s="92"/>
      <c r="U22" s="92"/>
      <c r="V22" s="92"/>
      <c r="W22" s="92"/>
      <c r="X22" s="92"/>
      <c r="Y22" s="106"/>
    </row>
    <row r="23" spans="2:25" ht="20.100000000000001" customHeight="1" x14ac:dyDescent="0.15">
      <c r="B23" s="27"/>
      <c r="C23" s="8"/>
      <c r="D23" s="92" t="s">
        <v>15</v>
      </c>
      <c r="E23" s="92"/>
      <c r="F23" s="22" t="s">
        <v>37</v>
      </c>
      <c r="G23" s="93" t="s">
        <v>43</v>
      </c>
      <c r="H23" s="94"/>
      <c r="I23" s="94"/>
      <c r="J23" s="94"/>
      <c r="K23" s="94"/>
      <c r="L23" s="94"/>
      <c r="M23" s="94"/>
      <c r="N23" s="94"/>
      <c r="O23" s="94"/>
      <c r="P23" s="94"/>
      <c r="Q23" s="94"/>
      <c r="R23" s="94"/>
      <c r="S23" s="94"/>
      <c r="T23" s="94"/>
      <c r="U23" s="94"/>
      <c r="V23" s="94"/>
      <c r="W23" s="94"/>
      <c r="X23" s="94"/>
      <c r="Y23" s="107"/>
    </row>
    <row r="24" spans="2:25" ht="20.100000000000001" customHeight="1" x14ac:dyDescent="0.15">
      <c r="B24" s="27"/>
      <c r="C24" s="8"/>
      <c r="D24" s="8"/>
      <c r="E24" s="8"/>
      <c r="F24" s="22"/>
      <c r="G24" s="108" t="s">
        <v>44</v>
      </c>
      <c r="H24" s="108"/>
      <c r="I24" s="108"/>
      <c r="J24" s="108"/>
      <c r="K24" s="108"/>
      <c r="L24" s="108"/>
      <c r="M24" s="108"/>
      <c r="N24" s="108"/>
      <c r="O24" s="108"/>
      <c r="P24" s="108"/>
      <c r="Q24" s="108"/>
      <c r="R24" s="108"/>
      <c r="S24" s="108"/>
      <c r="T24" s="108"/>
      <c r="U24" s="108"/>
      <c r="V24" s="108"/>
      <c r="W24" s="108"/>
      <c r="X24" s="108"/>
      <c r="Y24" s="109"/>
    </row>
    <row r="25" spans="2:25" ht="5.0999999999999996" customHeight="1" thickBot="1" x14ac:dyDescent="0.2">
      <c r="B25" s="28"/>
      <c r="C25" s="29"/>
      <c r="D25" s="29"/>
      <c r="E25" s="29"/>
      <c r="F25" s="29"/>
      <c r="G25" s="29"/>
      <c r="H25" s="29"/>
      <c r="I25" s="29"/>
      <c r="J25" s="29"/>
      <c r="K25" s="29"/>
      <c r="L25" s="29"/>
      <c r="M25" s="29"/>
      <c r="N25" s="29"/>
      <c r="O25" s="29"/>
      <c r="P25" s="29"/>
      <c r="Q25" s="29"/>
      <c r="R25" s="29"/>
      <c r="S25" s="29"/>
      <c r="T25" s="29"/>
      <c r="U25" s="29"/>
      <c r="V25" s="29"/>
      <c r="W25" s="29"/>
      <c r="X25" s="29"/>
      <c r="Y25" s="30"/>
    </row>
    <row r="26" spans="2:25" x14ac:dyDescent="0.15">
      <c r="B26" s="8"/>
      <c r="C26" s="8"/>
      <c r="D26" s="8"/>
      <c r="E26" s="8"/>
      <c r="F26" s="22"/>
      <c r="G26" s="8"/>
      <c r="H26" s="8"/>
      <c r="I26" s="8"/>
      <c r="J26" s="8"/>
      <c r="K26" s="8"/>
      <c r="L26" s="8"/>
      <c r="M26" s="8"/>
      <c r="N26" s="8"/>
      <c r="O26" s="8"/>
      <c r="P26" s="8"/>
      <c r="Q26" s="8"/>
      <c r="R26" s="22"/>
      <c r="S26" s="8"/>
      <c r="T26" s="8"/>
      <c r="U26" s="8"/>
      <c r="V26" s="8"/>
      <c r="W26" s="8"/>
      <c r="X26" s="8"/>
      <c r="Y26" s="8"/>
    </row>
    <row r="27" spans="2:25" s="1" customFormat="1" ht="22.5" customHeight="1" x14ac:dyDescent="0.15">
      <c r="B27" s="60" t="s">
        <v>14</v>
      </c>
      <c r="C27" s="61"/>
      <c r="D27" s="61"/>
      <c r="E27" s="61"/>
      <c r="F27" s="61"/>
      <c r="G27" s="61"/>
      <c r="H27" s="61"/>
      <c r="I27" s="61"/>
      <c r="J27" s="61"/>
      <c r="K27" s="61"/>
      <c r="L27" s="61"/>
      <c r="M27" s="61"/>
      <c r="N27" s="61"/>
      <c r="O27" s="61"/>
      <c r="P27" s="61"/>
      <c r="Q27" s="61"/>
      <c r="R27" s="61"/>
      <c r="S27" s="61"/>
      <c r="T27" s="61"/>
      <c r="U27" s="61"/>
      <c r="V27" s="61"/>
      <c r="W27" s="61"/>
      <c r="X27" s="61"/>
      <c r="Y27" s="62"/>
    </row>
    <row r="28" spans="2:25" ht="5.0999999999999996" customHeight="1" x14ac:dyDescent="0.15">
      <c r="B28" s="19"/>
      <c r="C28" s="20"/>
      <c r="D28" s="20"/>
      <c r="E28" s="20"/>
      <c r="F28" s="20"/>
      <c r="G28" s="20"/>
      <c r="H28" s="20"/>
      <c r="I28" s="20"/>
      <c r="J28" s="20"/>
      <c r="K28" s="20"/>
      <c r="L28" s="20"/>
      <c r="M28" s="20"/>
      <c r="N28" s="20"/>
      <c r="O28" s="20"/>
      <c r="P28" s="20"/>
      <c r="Q28" s="20"/>
      <c r="R28" s="20"/>
      <c r="S28" s="20"/>
      <c r="T28" s="20"/>
      <c r="U28" s="20"/>
      <c r="V28" s="20"/>
      <c r="W28" s="20"/>
      <c r="X28" s="20"/>
      <c r="Y28" s="21"/>
    </row>
    <row r="29" spans="2:25" ht="20.100000000000001" customHeight="1" x14ac:dyDescent="0.15">
      <c r="B29" s="10"/>
      <c r="C29" s="92" t="s">
        <v>35</v>
      </c>
      <c r="D29" s="92"/>
      <c r="E29" s="92"/>
      <c r="F29" s="92"/>
      <c r="G29" s="92"/>
      <c r="H29" s="92"/>
      <c r="I29" s="92"/>
      <c r="J29" s="92"/>
      <c r="K29" s="92"/>
      <c r="L29" s="92"/>
      <c r="M29" s="92"/>
      <c r="N29" s="92"/>
      <c r="O29" s="92"/>
      <c r="P29" s="92"/>
      <c r="Q29" s="92"/>
      <c r="R29" s="92"/>
      <c r="S29" s="92"/>
      <c r="T29" s="92"/>
      <c r="U29" s="92"/>
      <c r="V29" s="92"/>
      <c r="W29" s="92"/>
      <c r="X29" s="92"/>
      <c r="Y29" s="96"/>
    </row>
    <row r="30" spans="2:25" ht="20.100000000000001" customHeight="1" x14ac:dyDescent="0.15">
      <c r="B30" s="10"/>
      <c r="C30" s="22"/>
      <c r="D30" s="92" t="s">
        <v>36</v>
      </c>
      <c r="E30" s="92"/>
      <c r="F30" s="22" t="s">
        <v>37</v>
      </c>
      <c r="G30" s="92" t="s">
        <v>71</v>
      </c>
      <c r="H30" s="92"/>
      <c r="I30" s="22"/>
      <c r="J30" s="22"/>
      <c r="K30" s="22"/>
      <c r="L30" s="22"/>
      <c r="M30" s="22"/>
      <c r="N30" s="22"/>
      <c r="O30" s="22"/>
      <c r="P30" s="22"/>
      <c r="Q30" s="22"/>
      <c r="R30" s="22"/>
      <c r="S30" s="22"/>
      <c r="T30" s="22"/>
      <c r="U30" s="22"/>
      <c r="V30" s="22"/>
      <c r="W30" s="22"/>
      <c r="X30" s="22"/>
      <c r="Y30" s="23"/>
    </row>
    <row r="31" spans="2:25" ht="20.100000000000001" customHeight="1" x14ac:dyDescent="0.15">
      <c r="B31" s="10"/>
      <c r="C31" s="8"/>
      <c r="D31" s="92" t="s">
        <v>20</v>
      </c>
      <c r="E31" s="92"/>
      <c r="F31" s="22" t="s">
        <v>37</v>
      </c>
      <c r="G31" s="92" t="s">
        <v>21</v>
      </c>
      <c r="H31" s="92"/>
      <c r="I31" s="92"/>
      <c r="J31" s="92"/>
      <c r="K31" s="92"/>
      <c r="L31" s="92"/>
      <c r="M31" s="92"/>
      <c r="N31" s="92"/>
      <c r="O31" s="92"/>
      <c r="P31" s="92"/>
      <c r="Q31" s="92"/>
      <c r="R31" s="92"/>
      <c r="S31" s="92"/>
      <c r="T31" s="92"/>
      <c r="U31" s="92"/>
      <c r="V31" s="92"/>
      <c r="W31" s="92"/>
      <c r="X31" s="92"/>
      <c r="Y31" s="96"/>
    </row>
    <row r="32" spans="2:25" ht="20.100000000000001" customHeight="1" x14ac:dyDescent="0.15">
      <c r="B32" s="10"/>
      <c r="C32" s="8"/>
      <c r="D32" s="92" t="s">
        <v>18</v>
      </c>
      <c r="E32" s="92"/>
      <c r="F32" s="92"/>
      <c r="G32" s="92"/>
      <c r="H32" s="8"/>
      <c r="I32" s="8"/>
      <c r="J32" s="8"/>
      <c r="K32" s="8"/>
      <c r="L32" s="8"/>
      <c r="M32" s="8"/>
      <c r="N32" s="8"/>
      <c r="O32" s="8"/>
      <c r="P32" s="8"/>
      <c r="Q32" s="8"/>
      <c r="R32" s="22"/>
      <c r="S32" s="8"/>
      <c r="T32" s="8"/>
      <c r="U32" s="8"/>
      <c r="V32" s="8"/>
      <c r="W32" s="8"/>
      <c r="X32" s="8"/>
      <c r="Y32" s="11"/>
    </row>
    <row r="33" spans="2:26" ht="20.100000000000001" customHeight="1" x14ac:dyDescent="0.15">
      <c r="B33" s="10"/>
      <c r="C33" s="8"/>
      <c r="D33" s="8"/>
      <c r="E33" s="92" t="s">
        <v>19</v>
      </c>
      <c r="F33" s="92"/>
      <c r="G33" s="92"/>
      <c r="H33" s="92"/>
      <c r="I33" s="92"/>
      <c r="J33" s="92"/>
      <c r="K33" s="92"/>
      <c r="L33" s="92"/>
      <c r="M33" s="92"/>
      <c r="N33" s="92"/>
      <c r="O33" s="92"/>
      <c r="P33" s="92"/>
      <c r="Q33" s="92"/>
      <c r="R33" s="92"/>
      <c r="S33" s="92"/>
      <c r="T33" s="92"/>
      <c r="U33" s="92"/>
      <c r="V33" s="92"/>
      <c r="W33" s="92"/>
      <c r="X33" s="92"/>
      <c r="Y33" s="96"/>
    </row>
    <row r="34" spans="2:26" ht="20.100000000000001" customHeight="1" x14ac:dyDescent="0.15">
      <c r="B34" s="10"/>
      <c r="C34" s="8"/>
      <c r="D34" s="92" t="s">
        <v>17</v>
      </c>
      <c r="E34" s="92"/>
      <c r="F34" s="22" t="s">
        <v>37</v>
      </c>
      <c r="G34" s="93" t="s">
        <v>46</v>
      </c>
      <c r="H34" s="94"/>
      <c r="I34" s="94"/>
      <c r="J34" s="94"/>
      <c r="K34" s="94"/>
      <c r="L34" s="94"/>
      <c r="M34" s="94"/>
      <c r="N34" s="94"/>
      <c r="O34" s="94"/>
      <c r="P34" s="94"/>
      <c r="Q34" s="94"/>
      <c r="R34" s="94"/>
      <c r="S34" s="94"/>
      <c r="T34" s="94"/>
      <c r="U34" s="94"/>
      <c r="V34" s="94"/>
      <c r="W34" s="94"/>
      <c r="X34" s="94"/>
      <c r="Y34" s="95"/>
    </row>
    <row r="35" spans="2:26" ht="5.0999999999999996" customHeight="1" x14ac:dyDescent="0.15">
      <c r="B35" s="12"/>
      <c r="C35" s="13"/>
      <c r="D35" s="13"/>
      <c r="E35" s="13"/>
      <c r="F35" s="13"/>
      <c r="G35" s="13"/>
      <c r="H35" s="13"/>
      <c r="I35" s="13"/>
      <c r="J35" s="13"/>
      <c r="K35" s="13"/>
      <c r="L35" s="13"/>
      <c r="M35" s="13"/>
      <c r="N35" s="13"/>
      <c r="O35" s="13"/>
      <c r="P35" s="13"/>
      <c r="Q35" s="13"/>
      <c r="R35" s="13"/>
      <c r="S35" s="13"/>
      <c r="T35" s="13"/>
      <c r="U35" s="13"/>
      <c r="V35" s="13"/>
      <c r="W35" s="13"/>
      <c r="X35" s="13"/>
      <c r="Y35" s="14"/>
    </row>
    <row r="36" spans="2:26" ht="3" customHeight="1" x14ac:dyDescent="0.15">
      <c r="B36" s="40"/>
      <c r="C36" s="40"/>
      <c r="D36" s="40"/>
      <c r="E36" s="40"/>
      <c r="F36" s="40"/>
      <c r="G36" s="40"/>
      <c r="H36" s="40"/>
      <c r="I36" s="40"/>
      <c r="J36" s="40"/>
      <c r="K36" s="40"/>
      <c r="L36" s="40"/>
      <c r="M36" s="40"/>
      <c r="N36" s="40"/>
      <c r="O36" s="40"/>
      <c r="P36" s="40"/>
      <c r="Q36" s="40"/>
      <c r="R36" s="40"/>
      <c r="S36" s="40"/>
      <c r="T36" s="40"/>
      <c r="U36" s="40"/>
      <c r="V36" s="40"/>
      <c r="W36" s="40"/>
      <c r="X36" s="40"/>
      <c r="Y36" s="40"/>
    </row>
    <row r="37" spans="2:26" x14ac:dyDescent="0.15">
      <c r="B37" s="41" t="s">
        <v>38</v>
      </c>
      <c r="C37" s="59" t="s">
        <v>39</v>
      </c>
      <c r="D37" s="59"/>
      <c r="E37" s="59"/>
      <c r="F37" s="59"/>
      <c r="G37" s="59"/>
      <c r="H37" s="59"/>
      <c r="I37" s="59"/>
      <c r="J37" s="59"/>
      <c r="K37" s="59"/>
      <c r="L37" s="59"/>
      <c r="M37" s="59"/>
      <c r="N37" s="59"/>
      <c r="O37" s="59"/>
      <c r="P37" s="59"/>
      <c r="Q37" s="59"/>
      <c r="R37" s="59"/>
      <c r="S37" s="59"/>
      <c r="T37" s="59"/>
      <c r="U37" s="59"/>
      <c r="V37" s="59"/>
      <c r="W37" s="59"/>
      <c r="X37" s="59"/>
      <c r="Y37" s="59"/>
      <c r="Z37" s="42"/>
    </row>
    <row r="38" spans="2:26" x14ac:dyDescent="0.15">
      <c r="B38" s="43"/>
      <c r="C38" s="59" t="s">
        <v>40</v>
      </c>
      <c r="D38" s="59"/>
      <c r="E38" s="59"/>
      <c r="F38" s="59"/>
      <c r="G38" s="59"/>
      <c r="H38" s="59"/>
      <c r="I38" s="59"/>
      <c r="J38" s="59"/>
      <c r="K38" s="59"/>
      <c r="L38" s="59"/>
      <c r="M38" s="59"/>
      <c r="N38" s="59"/>
      <c r="O38" s="59"/>
      <c r="P38" s="59"/>
      <c r="Q38" s="59"/>
      <c r="R38" s="59"/>
      <c r="S38" s="59"/>
      <c r="T38" s="59"/>
      <c r="U38" s="59"/>
      <c r="V38" s="59"/>
      <c r="W38" s="59"/>
      <c r="X38" s="59"/>
      <c r="Y38" s="59"/>
      <c r="Z38" s="42"/>
    </row>
    <row r="39" spans="2:26" x14ac:dyDescent="0.15">
      <c r="B39" s="8"/>
      <c r="C39" s="8"/>
      <c r="D39" s="8"/>
      <c r="E39" s="8"/>
      <c r="F39" s="22"/>
      <c r="G39" s="8"/>
      <c r="H39" s="8"/>
      <c r="I39" s="8"/>
      <c r="J39" s="8"/>
      <c r="K39" s="8"/>
      <c r="L39" s="8"/>
      <c r="M39" s="8"/>
      <c r="N39" s="8"/>
      <c r="O39" s="8"/>
      <c r="P39" s="8"/>
      <c r="Q39" s="8"/>
      <c r="R39" s="22"/>
      <c r="S39" s="8"/>
      <c r="T39" s="8"/>
      <c r="U39" s="8"/>
      <c r="V39" s="8"/>
      <c r="W39" s="8"/>
      <c r="X39" s="8"/>
      <c r="Y39" s="8"/>
    </row>
    <row r="40" spans="2:26" x14ac:dyDescent="0.15">
      <c r="B40" s="8"/>
      <c r="C40" s="8"/>
      <c r="D40" s="8"/>
      <c r="E40" s="8"/>
      <c r="F40" s="22"/>
      <c r="G40" s="8"/>
      <c r="H40" s="8"/>
      <c r="I40" s="8"/>
      <c r="J40" s="8"/>
      <c r="K40" s="8"/>
      <c r="L40" s="8"/>
      <c r="M40" s="8"/>
      <c r="N40" s="8"/>
      <c r="O40" s="8"/>
      <c r="P40" s="8"/>
      <c r="Q40" s="8"/>
      <c r="R40" s="22"/>
      <c r="S40" s="8"/>
      <c r="T40" s="8"/>
      <c r="U40" s="8"/>
      <c r="V40" s="8"/>
      <c r="W40" s="8"/>
      <c r="X40" s="8"/>
      <c r="Y40" s="8"/>
    </row>
  </sheetData>
  <sheetProtection algorithmName="SHA-512" hashValue="ns+x44MpWB/LNTtwW5F4lB2WKkXkGIHDk2b9biAat6+TCUAcmsDyZZak5pQU0xpA14YZ+T12Jq4f/R7zoOHA6g==" saltValue="0lQ9tVKw6Ma2QcUWP1aKVg==" spinCount="100000" sheet="1" objects="1" scenarios="1"/>
  <mergeCells count="49">
    <mergeCell ref="G24:Y24"/>
    <mergeCell ref="B8:F8"/>
    <mergeCell ref="E15:Y17"/>
    <mergeCell ref="D34:E34"/>
    <mergeCell ref="G34:Y34"/>
    <mergeCell ref="C29:Y29"/>
    <mergeCell ref="E33:Y33"/>
    <mergeCell ref="D31:E31"/>
    <mergeCell ref="G31:Y31"/>
    <mergeCell ref="D32:G32"/>
    <mergeCell ref="D30:E30"/>
    <mergeCell ref="G30:H30"/>
    <mergeCell ref="B27:Y27"/>
    <mergeCell ref="B15:D17"/>
    <mergeCell ref="C22:Y22"/>
    <mergeCell ref="D23:E23"/>
    <mergeCell ref="G23:Y23"/>
    <mergeCell ref="B12:F12"/>
    <mergeCell ref="B18:Y18"/>
    <mergeCell ref="B2:Y2"/>
    <mergeCell ref="Q4:Y4"/>
    <mergeCell ref="G11:M11"/>
    <mergeCell ref="G9:M9"/>
    <mergeCell ref="G7:Y7"/>
    <mergeCell ref="G8:M8"/>
    <mergeCell ref="S8:Y8"/>
    <mergeCell ref="S9:Y9"/>
    <mergeCell ref="S11:Y11"/>
    <mergeCell ref="G10:M10"/>
    <mergeCell ref="N10:P10"/>
    <mergeCell ref="G6:H6"/>
    <mergeCell ref="B6:F6"/>
    <mergeCell ref="B7:F7"/>
    <mergeCell ref="B19:Y19"/>
    <mergeCell ref="B9:F9"/>
    <mergeCell ref="C37:Y37"/>
    <mergeCell ref="C38:Y38"/>
    <mergeCell ref="N8:R8"/>
    <mergeCell ref="N9:R9"/>
    <mergeCell ref="N11:R11"/>
    <mergeCell ref="B14:Y14"/>
    <mergeCell ref="W13:X13"/>
    <mergeCell ref="S13:V13"/>
    <mergeCell ref="Q10:Y10"/>
    <mergeCell ref="G12:M12"/>
    <mergeCell ref="N12:P12"/>
    <mergeCell ref="Q12:Y12"/>
    <mergeCell ref="B10:F10"/>
    <mergeCell ref="B11:F11"/>
  </mergeCells>
  <phoneticPr fontId="3"/>
  <dataValidations count="2">
    <dataValidation imeMode="hiragana" allowBlank="1" showInputMessage="1" showErrorMessage="1" sqref="G7:Y7 S9:Y9 S11:Y11 G9:M9 G11:M11 B26:Y26 B19:Y21"/>
    <dataValidation imeMode="disabled" allowBlank="1" showInputMessage="1" showErrorMessage="1" sqref="G6:H6 J6 L6 S8:Y8 W13:X13 G8:M8 Q10:R10 N10 G10 Q12:R12 N12 G12"/>
  </dataValidations>
  <hyperlinks>
    <hyperlink ref="G34" r:id="rId1"/>
    <hyperlink ref="G23" r:id="rId2" display="seminar@midosujilaw.gr.jp"/>
    <hyperlink ref="G23:Y23" r:id="rId3" display="osakaseminar@midosujilaw.gr.jp"/>
  </hyperlinks>
  <pageMargins left="0.7" right="0.7" top="0.75" bottom="0.75" header="0.3" footer="0.3"/>
  <pageSetup paperSize="9" scale="84"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0</xdr:colOff>
                    <xdr:row>14</xdr:row>
                    <xdr:rowOff>0</xdr:rowOff>
                  </from>
                  <to>
                    <xdr:col>3</xdr:col>
                    <xdr:colOff>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showGridLines="0" view="pageBreakPreview" zoomScaleNormal="100" zoomScaleSheetLayoutView="100" workbookViewId="0"/>
  </sheetViews>
  <sheetFormatPr defaultRowHeight="13.5" x14ac:dyDescent="0.15"/>
  <cols>
    <col min="1" max="1" width="4" style="46" customWidth="1"/>
    <col min="2" max="2" width="113.33203125" style="46" customWidth="1"/>
    <col min="3" max="3" width="9.33203125" style="46" customWidth="1"/>
    <col min="4" max="16384" width="9.33203125" style="46"/>
  </cols>
  <sheetData>
    <row r="2" spans="1:13" x14ac:dyDescent="0.15">
      <c r="A2" s="44" t="s">
        <v>49</v>
      </c>
      <c r="B2" s="45"/>
    </row>
    <row r="3" spans="1:13" ht="36" customHeight="1" x14ac:dyDescent="0.15">
      <c r="A3" s="47" t="s">
        <v>50</v>
      </c>
      <c r="B3" s="48" t="s">
        <v>51</v>
      </c>
    </row>
    <row r="4" spans="1:13" ht="27" x14ac:dyDescent="0.15">
      <c r="A4" s="49" t="s">
        <v>52</v>
      </c>
      <c r="B4" s="48" t="s">
        <v>53</v>
      </c>
    </row>
    <row r="5" spans="1:13" x14ac:dyDescent="0.15">
      <c r="A5" s="49"/>
      <c r="B5" s="48" t="s">
        <v>54</v>
      </c>
    </row>
    <row r="6" spans="1:13" ht="27.75" x14ac:dyDescent="0.15">
      <c r="A6" s="50"/>
      <c r="B6" s="48" t="s">
        <v>55</v>
      </c>
    </row>
    <row r="7" spans="1:13" ht="14.25" x14ac:dyDescent="0.15">
      <c r="B7" s="51"/>
    </row>
    <row r="8" spans="1:13" ht="14.25" x14ac:dyDescent="0.15">
      <c r="B8" s="52"/>
    </row>
    <row r="9" spans="1:13" x14ac:dyDescent="0.15">
      <c r="A9" s="44" t="s">
        <v>56</v>
      </c>
      <c r="B9" s="45"/>
    </row>
    <row r="10" spans="1:13" ht="55.5" customHeight="1" x14ac:dyDescent="0.15">
      <c r="A10" s="47" t="s">
        <v>50</v>
      </c>
      <c r="B10" s="48" t="s">
        <v>57</v>
      </c>
      <c r="M10" s="45"/>
    </row>
    <row r="11" spans="1:13" ht="35.25" customHeight="1" x14ac:dyDescent="0.15">
      <c r="A11" s="47" t="s">
        <v>52</v>
      </c>
      <c r="B11" s="48" t="s">
        <v>58</v>
      </c>
    </row>
    <row r="12" spans="1:13" ht="36" customHeight="1" x14ac:dyDescent="0.15">
      <c r="A12" s="47" t="s">
        <v>59</v>
      </c>
      <c r="B12" s="48" t="s">
        <v>60</v>
      </c>
    </row>
    <row r="13" spans="1:13" ht="58.5" customHeight="1" x14ac:dyDescent="0.15">
      <c r="A13" s="47" t="s">
        <v>61</v>
      </c>
      <c r="B13" s="48" t="s">
        <v>62</v>
      </c>
    </row>
    <row r="14" spans="1:13" ht="22.5" customHeight="1" x14ac:dyDescent="0.15">
      <c r="A14" s="47" t="s">
        <v>63</v>
      </c>
      <c r="B14" s="48" t="s">
        <v>64</v>
      </c>
    </row>
    <row r="15" spans="1:13" ht="22.5" customHeight="1" x14ac:dyDescent="0.15">
      <c r="A15" s="47" t="s">
        <v>65</v>
      </c>
      <c r="B15" s="48" t="s">
        <v>66</v>
      </c>
    </row>
    <row r="16" spans="1:13" ht="48" customHeight="1" x14ac:dyDescent="0.15">
      <c r="A16" s="47" t="s">
        <v>67</v>
      </c>
      <c r="B16" s="48" t="s">
        <v>68</v>
      </c>
    </row>
    <row r="17" spans="1:2" ht="31.5" customHeight="1" x14ac:dyDescent="0.15">
      <c r="A17" s="47" t="s">
        <v>69</v>
      </c>
      <c r="B17" s="48" t="s">
        <v>70</v>
      </c>
    </row>
    <row r="18" spans="1:2" ht="14.25" x14ac:dyDescent="0.15">
      <c r="B18" s="52"/>
    </row>
  </sheetData>
  <sheetProtection algorithmName="SHA-512" hashValue="mgJJ15089n2UHyyYnfDoW7t0+83CXNSaV9hsVmeBu6LDz74scKBhRX1Sr8XdKFmlvyzCJWksWfzsGZcUBts4xg==" saltValue="5jXgo79r5Tk6KVng6Y4gNA==" spinCount="100000" sheet="1" objects="1" scenarios="1"/>
  <phoneticPr fontId="3"/>
  <pageMargins left="0.70866141732283472" right="0.70866141732283472" top="0.74803149606299213" bottom="0.74803149606299213" header="0.31496062992125984" footer="0.31496062992125984"/>
  <pageSetup paperSize="9" scale="9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
  <sheetViews>
    <sheetView showGridLines="0" workbookViewId="0">
      <pane ySplit="2" topLeftCell="A3" activePane="bottomLeft" state="frozen"/>
      <selection pane="bottomLeft" activeCell="A3" sqref="A3"/>
    </sheetView>
  </sheetViews>
  <sheetFormatPr defaultRowHeight="11.25" x14ac:dyDescent="0.15"/>
  <cols>
    <col min="1" max="1" width="5.33203125" customWidth="1"/>
    <col min="2" max="2" width="4" bestFit="1" customWidth="1"/>
    <col min="3" max="3" width="32.33203125" bestFit="1" customWidth="1"/>
    <col min="4" max="4" width="4.1640625" bestFit="1" customWidth="1"/>
    <col min="5" max="5" width="20.83203125" customWidth="1"/>
    <col min="6" max="6" width="12.1640625" bestFit="1" customWidth="1"/>
    <col min="7" max="8" width="14.5" bestFit="1" customWidth="1"/>
    <col min="9" max="9" width="30.6640625" bestFit="1" customWidth="1"/>
    <col min="10" max="10" width="10.6640625" bestFit="1" customWidth="1"/>
    <col min="11" max="11" width="10.6640625" customWidth="1"/>
    <col min="12" max="13" width="9.1640625" customWidth="1"/>
    <col min="14" max="15" width="9.33203125" hidden="1" customWidth="1"/>
  </cols>
  <sheetData>
    <row r="1" spans="2:15" ht="15" customHeight="1" x14ac:dyDescent="0.15">
      <c r="B1" s="114"/>
      <c r="C1" s="114" t="s">
        <v>22</v>
      </c>
      <c r="D1" s="111" t="s">
        <v>23</v>
      </c>
      <c r="E1" s="112"/>
      <c r="F1" s="112"/>
      <c r="G1" s="112"/>
      <c r="H1" s="112"/>
      <c r="I1" s="113"/>
      <c r="J1" s="116" t="s">
        <v>24</v>
      </c>
      <c r="K1" s="116" t="s">
        <v>25</v>
      </c>
      <c r="L1" s="110" t="s">
        <v>26</v>
      </c>
      <c r="M1" s="110"/>
    </row>
    <row r="2" spans="2:15" ht="15" customHeight="1" thickBot="1" x14ac:dyDescent="0.2">
      <c r="B2" s="115"/>
      <c r="C2" s="115"/>
      <c r="D2" s="31" t="s">
        <v>31</v>
      </c>
      <c r="E2" s="31" t="s">
        <v>27</v>
      </c>
      <c r="F2" s="31" t="s">
        <v>28</v>
      </c>
      <c r="G2" s="31" t="s">
        <v>29</v>
      </c>
      <c r="H2" s="31" t="s">
        <v>30</v>
      </c>
      <c r="I2" s="31" t="s">
        <v>32</v>
      </c>
      <c r="J2" s="117"/>
      <c r="K2" s="117"/>
      <c r="L2" s="31" t="s">
        <v>33</v>
      </c>
      <c r="M2" s="31" t="s">
        <v>34</v>
      </c>
    </row>
    <row r="3" spans="2:15" ht="15" customHeight="1" thickTop="1" x14ac:dyDescent="0.15">
      <c r="B3" s="32">
        <v>1</v>
      </c>
      <c r="C3" s="35" t="str">
        <f>参加申込書!G7&amp;""</f>
        <v/>
      </c>
      <c r="D3" s="35">
        <f>ROW()-2</f>
        <v>1</v>
      </c>
      <c r="E3" s="35" t="str">
        <f>参加申込書!G9&amp;""</f>
        <v/>
      </c>
      <c r="F3" s="35" t="str">
        <f>参加申込書!S9&amp;""</f>
        <v/>
      </c>
      <c r="G3" s="35" t="str">
        <f>参加申込書!G8&amp;""</f>
        <v/>
      </c>
      <c r="H3" s="35" t="str">
        <f>参加申込書!S8&amp;""</f>
        <v/>
      </c>
      <c r="I3" s="37" t="str">
        <f>IF(参加申込書!G10="","",参加申込書!G10&amp;参加申込書!N10&amp;参加申込書!Q10)</f>
        <v/>
      </c>
      <c r="J3" s="36" t="str">
        <f>IF(I3="","FAX","メール")</f>
        <v>FAX</v>
      </c>
      <c r="K3" s="33" t="str">
        <f>参加申込書!G6&amp;"/"&amp;参加申込書!J6&amp;"/"&amp;参加申込書!L6</f>
        <v>//</v>
      </c>
      <c r="L3" s="36" t="str">
        <f>IF($N$3*1=1,"○","")</f>
        <v/>
      </c>
      <c r="M3" s="36" t="str">
        <f>IF($O$3*1=1,"○","")</f>
        <v/>
      </c>
      <c r="N3" t="b">
        <v>0</v>
      </c>
      <c r="O3" t="b">
        <v>0</v>
      </c>
    </row>
    <row r="4" spans="2:15" ht="15" customHeight="1" x14ac:dyDescent="0.15">
      <c r="B4" s="34">
        <v>2</v>
      </c>
      <c r="C4" s="37" t="str">
        <f>C3</f>
        <v/>
      </c>
      <c r="D4" s="35">
        <f>ROW()-2</f>
        <v>2</v>
      </c>
      <c r="E4" s="37" t="str">
        <f>参加申込書!G11&amp;""</f>
        <v/>
      </c>
      <c r="F4" s="37" t="str">
        <f>参加申込書!S11&amp;""</f>
        <v/>
      </c>
      <c r="G4" s="37" t="str">
        <f>G3</f>
        <v/>
      </c>
      <c r="H4" s="37" t="str">
        <f>H3</f>
        <v/>
      </c>
      <c r="I4" s="37" t="str">
        <f>IF(参加申込書!G12="","",参加申込書!G12&amp;参加申込書!N12&amp;参加申込書!Q12)</f>
        <v/>
      </c>
      <c r="J4" s="36" t="str">
        <f>IF(I4="","FAX","メール")</f>
        <v>FAX</v>
      </c>
      <c r="K4" s="38" t="str">
        <f>IF(参加申込書!S11="","",K3)</f>
        <v/>
      </c>
      <c r="L4" s="36" t="str">
        <f>IF($N$3*1=1,"○","")</f>
        <v/>
      </c>
      <c r="M4" s="36" t="str">
        <f>IF($O$3*1=1,"○","")</f>
        <v/>
      </c>
    </row>
  </sheetData>
  <mergeCells count="6">
    <mergeCell ref="L1:M1"/>
    <mergeCell ref="D1:I1"/>
    <mergeCell ref="B1:B2"/>
    <mergeCell ref="C1:C2"/>
    <mergeCell ref="J1:J2"/>
    <mergeCell ref="K1:K2"/>
  </mergeCells>
  <phoneticPr fontId="3"/>
  <dataValidations count="2">
    <dataValidation type="list" allowBlank="1" showInputMessage="1" showErrorMessage="1" sqref="L3:M4">
      <formula1>"○"</formula1>
    </dataValidation>
    <dataValidation type="list" allowBlank="1" showInputMessage="1" showErrorMessage="1" sqref="J3:J4">
      <formula1>"メール,FAX"</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注意事項</vt:lpstr>
      <vt:lpstr>申込者情報</vt:lpstr>
      <vt:lpstr>参加申込書!Print_Area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2021-03-18T04:29:19Z</dcterms:created>
  <dcterms:modified xsi:type="dcterms:W3CDTF">2021-03-18T04:29:56Z</dcterms:modified>
</cp:coreProperties>
</file>