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E646" lockStructure="1"/>
  <bookViews>
    <workbookView xWindow="600" yWindow="315" windowWidth="18315" windowHeight="9795"/>
  </bookViews>
  <sheets>
    <sheet name="参加申込書" sheetId="1" r:id="rId1"/>
    <sheet name="申込者情報" sheetId="3" state="hidden" r:id="rId2"/>
  </sheets>
  <definedNames>
    <definedName name="_xlnm.Print_Area" localSheetId="0">参加申込書!$A$1:$Z$39</definedName>
  </definedNames>
  <calcPr calcId="145621"/>
</workbook>
</file>

<file path=xl/calcChain.xml><?xml version="1.0" encoding="utf-8"?>
<calcChain xmlns="http://schemas.openxmlformats.org/spreadsheetml/2006/main">
  <c r="I3" i="3" l="1"/>
  <c r="J3" i="3" s="1"/>
  <c r="I4" i="3"/>
  <c r="J4" i="3" s="1"/>
  <c r="H3" i="3"/>
  <c r="H4" i="3" s="1"/>
  <c r="G3" i="3"/>
  <c r="G4" i="3" s="1"/>
  <c r="K4" i="3"/>
  <c r="K3" i="3"/>
  <c r="F4" i="3"/>
  <c r="E4" i="3"/>
  <c r="F3" i="3"/>
  <c r="E3" i="3"/>
  <c r="C3" i="3"/>
  <c r="C4" i="3" s="1"/>
  <c r="D4" i="3"/>
  <c r="D3" i="3"/>
</calcChain>
</file>

<file path=xl/sharedStrings.xml><?xml version="1.0" encoding="utf-8"?>
<sst xmlns="http://schemas.openxmlformats.org/spreadsheetml/2006/main" count="57" uniqueCount="49">
  <si>
    <t>貴社名</t>
  </si>
  <si>
    <t>ご所属部署</t>
  </si>
  <si>
    <t>ご芳名</t>
  </si>
  <si>
    <t>※太線の枠内をご記入ください。</t>
    <rPh sb="1" eb="3">
      <t>フトセン</t>
    </rPh>
    <rPh sb="4" eb="6">
      <t>ワクナイ</t>
    </rPh>
    <rPh sb="8" eb="10">
      <t>キニュウ</t>
    </rPh>
    <phoneticPr fontId="1"/>
  </si>
  <si>
    <t>お申込日</t>
    <rPh sb="1" eb="4">
      <t>モウシコミビ</t>
    </rPh>
    <phoneticPr fontId="1"/>
  </si>
  <si>
    <t>ＴＥＬ</t>
    <phoneticPr fontId="1"/>
  </si>
  <si>
    <t>ＦＡＸ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</si>
  <si>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</si>
  <si>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</si>
  <si>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</si>
  <si>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主催：弁護士法人 御堂筋法律事務所</t>
    <rPh sb="1" eb="3">
      <t>シュサイ</t>
    </rPh>
    <rPh sb="4" eb="7">
      <t>ベンゴシ</t>
    </rPh>
    <rPh sb="7" eb="9">
      <t>ホウジン</t>
    </rPh>
    <rPh sb="10" eb="12">
      <t>ミドウ</t>
    </rPh>
    <rPh sb="12" eb="13">
      <t>スジ</t>
    </rPh>
    <rPh sb="13" eb="15">
      <t>ホウリツ</t>
    </rPh>
    <rPh sb="15" eb="17">
      <t>ジム</t>
    </rPh>
    <rPh sb="17" eb="18">
      <t>ショ</t>
    </rPh>
    <phoneticPr fontId="1"/>
  </si>
  <si>
    <t>名</t>
    <phoneticPr fontId="1"/>
  </si>
  <si>
    <t>参加予定計</t>
    <phoneticPr fontId="1"/>
  </si>
  <si>
    <t>E-mail</t>
    <phoneticPr fontId="1"/>
  </si>
  <si>
    <t>その他質問事項等ございましたら、以下にご記入ください。</t>
    <rPh sb="2" eb="3">
      <t>タ</t>
    </rPh>
    <rPh sb="3" eb="5">
      <t>シツモン</t>
    </rPh>
    <rPh sb="5" eb="7">
      <t>ジコウ</t>
    </rPh>
    <rPh sb="7" eb="8">
      <t>トウ</t>
    </rPh>
    <rPh sb="16" eb="18">
      <t>イカ</t>
    </rPh>
    <rPh sb="20" eb="22">
      <t>キニュウ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</si>
  <si>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</si>
  <si>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ご返信は下記メールまたはFAXにてお願い致します。</t>
    <phoneticPr fontId="1"/>
  </si>
  <si>
    <t>E-mail</t>
    <phoneticPr fontId="1"/>
  </si>
  <si>
    <t>@</t>
    <phoneticPr fontId="1"/>
  </si>
  <si>
    <t>URL</t>
    <phoneticPr fontId="1"/>
  </si>
  <si>
    <t>http://www.midosujilaw.gr.jp</t>
    <phoneticPr fontId="1"/>
  </si>
  <si>
    <t>TEL</t>
    <phoneticPr fontId="1"/>
  </si>
  <si>
    <t>法人名</t>
    <rPh sb="0" eb="2">
      <t>ホウジン</t>
    </rPh>
    <rPh sb="2" eb="3">
      <t>メイ</t>
    </rPh>
    <phoneticPr fontId="8"/>
  </si>
  <si>
    <t>出席者</t>
    <rPh sb="0" eb="3">
      <t>シュッセキシャ</t>
    </rPh>
    <phoneticPr fontId="8"/>
  </si>
  <si>
    <t>申込・連絡方法</t>
    <rPh sb="0" eb="2">
      <t>モウシコミ</t>
    </rPh>
    <rPh sb="3" eb="5">
      <t>レンラク</t>
    </rPh>
    <rPh sb="5" eb="7">
      <t>ホウホウ</t>
    </rPh>
    <phoneticPr fontId="1"/>
  </si>
  <si>
    <t>申込日</t>
    <rPh sb="0" eb="2">
      <t>モウシコミ</t>
    </rPh>
    <rPh sb="2" eb="3">
      <t>ビ</t>
    </rPh>
    <phoneticPr fontId="1"/>
  </si>
  <si>
    <t>参加可能日</t>
    <rPh sb="0" eb="2">
      <t>サンカ</t>
    </rPh>
    <rPh sb="2" eb="4">
      <t>カノウ</t>
    </rPh>
    <rPh sb="4" eb="5">
      <t>ビ</t>
    </rPh>
    <phoneticPr fontId="8"/>
  </si>
  <si>
    <t>部署</t>
    <rPh sb="0" eb="2">
      <t>ブショ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</si>
  <si>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</si>
  <si>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</si>
  <si>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</si>
  <si>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№</t>
    <phoneticPr fontId="1"/>
  </si>
  <si>
    <t>メールアドレス</t>
    <phoneticPr fontId="1"/>
  </si>
  <si>
    <t>弁護士法人 御堂筋法律事務所</t>
    <phoneticPr fontId="1"/>
  </si>
  <si>
    <t>担当</t>
    <phoneticPr fontId="1"/>
  </si>
  <si>
    <t>：</t>
    <phoneticPr fontId="1"/>
  </si>
  <si>
    <t>※</t>
    <phoneticPr fontId="1"/>
  </si>
  <si>
    <t>本申込書に記載された情報は，当事務所におけるセミナー業務のために利用させていただき，それ以外の目的で利用することはございません。</t>
    <phoneticPr fontId="1"/>
  </si>
  <si>
    <t>また，当事務所外に提供することはいたしません。</t>
    <phoneticPr fontId="1"/>
  </si>
  <si>
    <t>「海外法務セミナー」参加申込書</t>
    <rPh sb="1" eb="3">
      <t>カイガイ</t>
    </rPh>
    <rPh sb="3" eb="5">
      <t>ホウム</t>
    </rPh>
    <phoneticPr fontId="1"/>
  </si>
  <si>
    <t>下記日程のセミナーに参加します</t>
    <rPh sb="0" eb="2">
      <t>カキ</t>
    </rPh>
    <rPh sb="2" eb="4">
      <t>ニッテイ</t>
    </rPh>
    <phoneticPr fontId="1"/>
  </si>
  <si>
    <t>セミナー担当</t>
    <rPh sb="4" eb="6">
      <t>タントウ</t>
    </rPh>
    <phoneticPr fontId="1"/>
  </si>
  <si>
    <t>（件名に「海外法務セミナー」の件）とご記載ください。）</t>
    <phoneticPr fontId="1"/>
  </si>
  <si>
    <t>○</t>
  </si>
  <si>
    <t>tokyoseminar@midosujilaw.gr.jp</t>
  </si>
  <si>
    <t>03-3539-6070</t>
    <phoneticPr fontId="1"/>
  </si>
  <si>
    <t>〒100-6020</t>
    <phoneticPr fontId="1"/>
  </si>
  <si>
    <t>東京都千代田区霞が関三丁目2番5号　霞が関ビル20階</t>
    <phoneticPr fontId="1"/>
  </si>
  <si>
    <t>平成30年8月28日（火）
13：30～15：30</t>
    <rPh sb="11" eb="1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</si>
</sst>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3" fillId="0" borderId="12" xfId="0" applyFont="1" applyBorder="1" applyProtection="1">
      <alignment vertical="center"/>
      <protection hidden="1"/>
    </xf>
    <xf numFmtId="0" fontId="3" fillId="0" borderId="13" xfId="0" applyFont="1" applyBorder="1" applyProtection="1">
      <alignment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3" fillId="0" borderId="29" xfId="0" applyFont="1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38" xfId="0" applyFont="1" applyBorder="1" applyAlignment="1" applyProtection="1">
      <alignment vertical="center"/>
      <protection hidden="1"/>
    </xf>
    <xf numFmtId="0" fontId="3" fillId="0" borderId="39" xfId="0" applyFont="1" applyBorder="1" applyAlignment="1" applyProtection="1">
      <alignment vertical="center"/>
      <protection hidden="1"/>
    </xf>
    <xf numFmtId="0" fontId="3" fillId="0" borderId="40" xfId="0" applyFont="1" applyBorder="1" applyAlignment="1" applyProtection="1">
      <alignment vertical="center"/>
      <protection hidden="1"/>
    </xf>
    <xf numFmtId="0" fontId="3" fillId="0" borderId="41" xfId="0" applyFont="1" applyBorder="1" applyAlignment="1" applyProtection="1">
      <alignment vertical="center"/>
      <protection hidden="1"/>
    </xf>
    <xf numFmtId="0" fontId="3" fillId="0" borderId="43" xfId="0" applyFont="1" applyBorder="1" applyAlignment="1" applyProtection="1">
      <alignment vertical="center"/>
      <protection hidden="1"/>
    </xf>
    <xf numFmtId="0" fontId="3" fillId="0" borderId="44" xfId="0" applyFont="1" applyBorder="1" applyAlignment="1" applyProtection="1">
      <alignment vertical="center"/>
      <protection hidden="1"/>
    </xf>
    <xf numFmtId="0" fontId="3" fillId="0" borderId="45" xfId="0" applyFont="1" applyBorder="1" applyAlignment="1" applyProtection="1">
      <alignment vertical="center"/>
      <protection hidden="1"/>
    </xf>
    <xf numFmtId="0" fontId="9" fillId="2" borderId="48" xfId="0" applyFont="1" applyFill="1" applyBorder="1">
      <alignment vertical="center"/>
    </xf>
    <xf numFmtId="0" fontId="0" fillId="0" borderId="50" xfId="0" applyBorder="1">
      <alignment vertical="center"/>
    </xf>
    <xf numFmtId="14" fontId="0" fillId="0" borderId="50" xfId="0" applyNumberForma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50" xfId="0" applyNumberFormat="1" applyBorder="1">
      <alignment vertical="center"/>
    </xf>
    <xf numFmtId="0" fontId="0" fillId="0" borderId="50" xfId="0" applyNumberFormat="1" applyBorder="1" applyAlignment="1">
      <alignment horizontal="center" vertical="center"/>
    </xf>
    <xf numFmtId="0" fontId="0" fillId="0" borderId="46" xfId="0" applyNumberFormat="1" applyBorder="1">
      <alignment vertical="center"/>
    </xf>
    <xf numFmtId="0" fontId="0" fillId="0" borderId="46" xfId="0" applyNumberFormat="1" applyBorder="1" applyAlignment="1">
      <alignment horizontal="center" vertical="center"/>
    </xf>
    <xf numFmtId="1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hidden="1"/>
    </xf>
    <xf numFmtId="0" fontId="9" fillId="2" borderId="46" xfId="0" applyFont="1" applyFill="1" applyBorder="1">
      <alignment vertical="center"/>
    </xf>
    <xf numFmtId="0" fontId="12" fillId="0" borderId="0" xfId="0" applyFont="1" applyBorder="1" applyAlignment="1" applyProtection="1">
      <alignment horizontal="right"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56" fontId="9" fillId="2" borderId="48" xfId="0" applyNumberFormat="1" applyFont="1" applyFill="1" applyBorder="1">
      <alignment vertical="center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6" fillId="0" borderId="27" xfId="1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vertical="center"/>
      <protection hidden="1"/>
    </xf>
    <xf numFmtId="0" fontId="13" fillId="0" borderId="0" xfId="1" applyFont="1" applyBorder="1" applyAlignment="1" applyProtection="1">
      <alignment vertical="center"/>
      <protection hidden="1"/>
    </xf>
    <xf numFmtId="0" fontId="13" fillId="0" borderId="42" xfId="1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3" fillId="0" borderId="42" xfId="0" applyFont="1" applyBorder="1" applyAlignment="1" applyProtection="1">
      <alignment vertical="center" shrinkToFi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center" vertical="center" wrapText="1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37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2" xfId="0" applyNumberFormat="1" applyFont="1" applyFill="1" applyBorder="1" applyAlignment="1" applyProtection="1">
      <alignment horizontal="center" vertical="center" shrinkToFit="1"/>
      <protection hidden="1"/>
    </xf>
    <xf numFmtId="1" fontId="7" fillId="2" borderId="24" xfId="0" applyNumberFormat="1" applyFont="1" applyFill="1" applyBorder="1" applyAlignment="1" applyProtection="1">
      <alignment horizontal="center" vertical="center"/>
      <protection locked="0"/>
    </xf>
    <xf numFmtId="1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horizontal="center" vertical="center" shrinkToFit="1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176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9" fillId="2" borderId="51" xfId="0" applyFont="1" applyFill="1" applyBorder="1">
      <alignment vertical="center"/>
    </xf>
    <xf numFmtId="0" fontId="9" fillId="2" borderId="52" xfId="0" applyFont="1" applyFill="1" applyBorder="1">
      <alignment vertical="center"/>
    </xf>
    <xf numFmtId="0" fontId="9" fillId="2" borderId="53" xfId="0" applyFont="1" applyFill="1" applyBorder="1">
      <alignment vertical="center"/>
    </xf>
    <xf numFmtId="0" fontId="9" fillId="2" borderId="47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9" fillId="2" borderId="47" xfId="0" applyFont="1" applyFill="1" applyBorder="1" applyAlignment="1">
      <alignment vertical="center" wrapText="1"/>
    </xf>
    <xf numFmtId="0" fontId="9" fillId="2" borderId="49" xfId="0" applyFont="1" applyFill="1" applyBorder="1" applyAlignment="1">
      <alignment vertical="center" wrapText="1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kyoseminar@midosujilaw.gr.jp?subject=&#12300;&#28023;&#22806;&#27861;&#21209;&#12475;&#12511;&#12490;&#12540;&#12301;&#12398;&#20214;" TargetMode="External"/><Relationship Id="rId2" Type="http://schemas.openxmlformats.org/officeDocument/2006/relationships/hyperlink" Target="mailto:seminar@midosujilaw.gr.jp?subject=&#12300;&#9679;&#9679;&#12475;&#12511;&#12490;&#12540;&#12301;&#12398;&#20214;" TargetMode="External"/><Relationship Id="rId1" Type="http://schemas.openxmlformats.org/officeDocument/2006/relationships/hyperlink" Target="http://www.midosujilaw.gr.jp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Z41"/>
  <sheetViews>
    <sheetView showGridLines="0" tabSelected="1" view="pageBreakPreview" zoomScaleNormal="100" zoomScaleSheetLayoutView="100" workbookViewId="0"/>
  </sheetViews>
  <sheetFormatPr defaultColWidth="6.6640625" defaultRowHeight="14.25" x14ac:dyDescent="0.15"/>
  <cols>
    <col min="1" max="1" width="1" style="9" customWidth="1"/>
    <col min="2" max="2" width="1.83203125" style="9" customWidth="1"/>
    <col min="3" max="3" width="3.83203125" style="9" customWidth="1"/>
    <col min="4" max="4" width="1.83203125" style="9" customWidth="1"/>
    <col min="5" max="5" width="6.6640625" style="9"/>
    <col min="6" max="6" width="1.83203125" style="9" customWidth="1"/>
    <col min="7" max="13" width="6.6640625" style="9"/>
    <col min="14" max="14" width="1.83203125" style="9" customWidth="1"/>
    <col min="15" max="15" width="3.83203125" style="9" customWidth="1"/>
    <col min="16" max="16" width="1.83203125" style="9" customWidth="1"/>
    <col min="17" max="17" width="6.6640625" style="9"/>
    <col min="18" max="18" width="1.83203125" style="9" customWidth="1"/>
    <col min="19" max="25" width="6.6640625" style="9"/>
    <col min="26" max="26" width="1" style="9" customWidth="1"/>
    <col min="27" max="16384" width="6.6640625" style="9"/>
  </cols>
  <sheetData>
    <row r="1" spans="2:25" s="1" customFormat="1" ht="3" customHeight="1" thickBot="1" x14ac:dyDescent="0.2"/>
    <row r="2" spans="2:25" s="1" customFormat="1" ht="37.5" customHeight="1" thickTop="1" thickBot="1" x14ac:dyDescent="0.2">
      <c r="B2" s="69" t="s">
        <v>39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</row>
    <row r="3" spans="2:25" s="1" customFormat="1" ht="9.9499999999999993" customHeight="1" thickTop="1" x14ac:dyDescent="0.15"/>
    <row r="4" spans="2:25" s="1" customFormat="1" x14ac:dyDescent="0.15">
      <c r="Q4" s="72" t="s">
        <v>10</v>
      </c>
      <c r="R4" s="72"/>
      <c r="S4" s="72"/>
      <c r="T4" s="72"/>
      <c r="U4" s="72"/>
      <c r="V4" s="72"/>
      <c r="W4" s="72"/>
      <c r="X4" s="72"/>
      <c r="Y4" s="72"/>
    </row>
    <row r="5" spans="2:25" s="1" customFormat="1" ht="9.9499999999999993" customHeight="1" thickBot="1" x14ac:dyDescent="0.2"/>
    <row r="6" spans="2:25" s="1" customFormat="1" ht="25.5" customHeight="1" thickTop="1" thickBot="1" x14ac:dyDescent="0.2">
      <c r="B6" s="82" t="s">
        <v>4</v>
      </c>
      <c r="C6" s="83"/>
      <c r="D6" s="83"/>
      <c r="E6" s="83"/>
      <c r="F6" s="84"/>
      <c r="G6" s="80"/>
      <c r="H6" s="81"/>
      <c r="I6" s="2" t="s">
        <v>7</v>
      </c>
      <c r="J6" s="39"/>
      <c r="K6" s="2" t="s">
        <v>8</v>
      </c>
      <c r="L6" s="39"/>
      <c r="M6" s="3" t="s">
        <v>9</v>
      </c>
      <c r="N6" s="16"/>
      <c r="O6" s="18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2:25" s="1" customFormat="1" ht="45" customHeight="1" thickTop="1" x14ac:dyDescent="0.15">
      <c r="B7" s="58" t="s">
        <v>0</v>
      </c>
      <c r="C7" s="51"/>
      <c r="D7" s="51"/>
      <c r="E7" s="51"/>
      <c r="F7" s="52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</row>
    <row r="8" spans="2:25" s="1" customFormat="1" ht="45" customHeight="1" x14ac:dyDescent="0.15">
      <c r="B8" s="58" t="s">
        <v>5</v>
      </c>
      <c r="C8" s="51"/>
      <c r="D8" s="51"/>
      <c r="E8" s="51"/>
      <c r="F8" s="52"/>
      <c r="G8" s="73"/>
      <c r="H8" s="73"/>
      <c r="I8" s="73"/>
      <c r="J8" s="73"/>
      <c r="K8" s="73"/>
      <c r="L8" s="73"/>
      <c r="M8" s="73"/>
      <c r="N8" s="50" t="s">
        <v>6</v>
      </c>
      <c r="O8" s="51"/>
      <c r="P8" s="51"/>
      <c r="Q8" s="51"/>
      <c r="R8" s="52"/>
      <c r="S8" s="73"/>
      <c r="T8" s="73"/>
      <c r="U8" s="73"/>
      <c r="V8" s="73"/>
      <c r="W8" s="73"/>
      <c r="X8" s="73"/>
      <c r="Y8" s="76"/>
    </row>
    <row r="9" spans="2:25" s="1" customFormat="1" ht="41.25" customHeight="1" x14ac:dyDescent="0.15">
      <c r="B9" s="85" t="s">
        <v>1</v>
      </c>
      <c r="C9" s="86"/>
      <c r="D9" s="86"/>
      <c r="E9" s="86"/>
      <c r="F9" s="87"/>
      <c r="G9" s="73"/>
      <c r="H9" s="73"/>
      <c r="I9" s="73"/>
      <c r="J9" s="73"/>
      <c r="K9" s="73"/>
      <c r="L9" s="73"/>
      <c r="M9" s="73"/>
      <c r="N9" s="50" t="s">
        <v>2</v>
      </c>
      <c r="O9" s="51"/>
      <c r="P9" s="51"/>
      <c r="Q9" s="51"/>
      <c r="R9" s="52"/>
      <c r="S9" s="73"/>
      <c r="T9" s="73"/>
      <c r="U9" s="73"/>
      <c r="V9" s="73"/>
      <c r="W9" s="73"/>
      <c r="X9" s="73"/>
      <c r="Y9" s="76"/>
    </row>
    <row r="10" spans="2:25" s="1" customFormat="1" ht="41.25" customHeight="1" x14ac:dyDescent="0.15">
      <c r="B10" s="58" t="s">
        <v>13</v>
      </c>
      <c r="C10" s="51"/>
      <c r="D10" s="51"/>
      <c r="E10" s="51"/>
      <c r="F10" s="52"/>
      <c r="G10" s="77"/>
      <c r="H10" s="78"/>
      <c r="I10" s="78"/>
      <c r="J10" s="78"/>
      <c r="K10" s="78"/>
      <c r="L10" s="78"/>
      <c r="M10" s="78"/>
      <c r="N10" s="79" t="s">
        <v>18</v>
      </c>
      <c r="O10" s="79"/>
      <c r="P10" s="79"/>
      <c r="Q10" s="78"/>
      <c r="R10" s="78"/>
      <c r="S10" s="78"/>
      <c r="T10" s="78"/>
      <c r="U10" s="78"/>
      <c r="V10" s="78"/>
      <c r="W10" s="78"/>
      <c r="X10" s="78"/>
      <c r="Y10" s="90"/>
    </row>
    <row r="11" spans="2:25" s="1" customFormat="1" ht="41.25" customHeight="1" x14ac:dyDescent="0.15">
      <c r="B11" s="85" t="s">
        <v>1</v>
      </c>
      <c r="C11" s="86"/>
      <c r="D11" s="86"/>
      <c r="E11" s="86"/>
      <c r="F11" s="87"/>
      <c r="G11" s="73"/>
      <c r="H11" s="73"/>
      <c r="I11" s="73"/>
      <c r="J11" s="73"/>
      <c r="K11" s="73"/>
      <c r="L11" s="73"/>
      <c r="M11" s="73"/>
      <c r="N11" s="50" t="s">
        <v>2</v>
      </c>
      <c r="O11" s="51"/>
      <c r="P11" s="51"/>
      <c r="Q11" s="51"/>
      <c r="R11" s="52"/>
      <c r="S11" s="73"/>
      <c r="T11" s="73"/>
      <c r="U11" s="73"/>
      <c r="V11" s="73"/>
      <c r="W11" s="73"/>
      <c r="X11" s="73"/>
      <c r="Y11" s="76"/>
    </row>
    <row r="12" spans="2:25" s="1" customFormat="1" ht="41.25" customHeight="1" x14ac:dyDescent="0.15">
      <c r="B12" s="58" t="s">
        <v>13</v>
      </c>
      <c r="C12" s="51"/>
      <c r="D12" s="51"/>
      <c r="E12" s="51"/>
      <c r="F12" s="52"/>
      <c r="G12" s="77"/>
      <c r="H12" s="78"/>
      <c r="I12" s="78"/>
      <c r="J12" s="78"/>
      <c r="K12" s="78"/>
      <c r="L12" s="78"/>
      <c r="M12" s="78"/>
      <c r="N12" s="79" t="s">
        <v>18</v>
      </c>
      <c r="O12" s="79"/>
      <c r="P12" s="79"/>
      <c r="Q12" s="78"/>
      <c r="R12" s="78"/>
      <c r="S12" s="78"/>
      <c r="T12" s="78"/>
      <c r="U12" s="78"/>
      <c r="V12" s="78"/>
      <c r="W12" s="78"/>
      <c r="X12" s="78"/>
      <c r="Y12" s="90"/>
    </row>
    <row r="13" spans="2:25" s="1" customFormat="1" ht="41.25" customHeight="1" x14ac:dyDescent="0.1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  <c r="S13" s="50" t="s">
        <v>12</v>
      </c>
      <c r="T13" s="51"/>
      <c r="U13" s="51"/>
      <c r="V13" s="52"/>
      <c r="W13" s="89"/>
      <c r="X13" s="89"/>
      <c r="Y13" s="7" t="s">
        <v>11</v>
      </c>
    </row>
    <row r="14" spans="2:25" s="1" customFormat="1" ht="21" customHeight="1" x14ac:dyDescent="0.15">
      <c r="B14" s="58" t="s">
        <v>40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9"/>
    </row>
    <row r="15" spans="2:25" s="1" customFormat="1" ht="2.1" customHeight="1" x14ac:dyDescent="0.15">
      <c r="B15" s="60" t="s">
        <v>48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2"/>
    </row>
    <row r="16" spans="2:25" s="1" customFormat="1" ht="45" customHeight="1" x14ac:dyDescent="0.15"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5"/>
    </row>
    <row r="17" spans="2:25" s="1" customFormat="1" ht="2.1" customHeight="1" x14ac:dyDescent="0.15"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8"/>
    </row>
    <row r="18" spans="2:25" s="1" customFormat="1" ht="22.5" customHeight="1" x14ac:dyDescent="0.15">
      <c r="B18" s="58" t="s">
        <v>14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9"/>
    </row>
    <row r="19" spans="2:25" s="1" customFormat="1" ht="75" customHeight="1" thickBot="1" x14ac:dyDescent="0.2"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3"/>
    </row>
    <row r="20" spans="2:25" ht="15.75" thickTop="1" thickBot="1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2:25" ht="5.0999999999999996" customHeight="1" x14ac:dyDescent="0.15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</row>
    <row r="22" spans="2:25" ht="20.100000000000001" customHeight="1" x14ac:dyDescent="0.15">
      <c r="B22" s="27"/>
      <c r="C22" s="46" t="s">
        <v>16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53"/>
    </row>
    <row r="23" spans="2:25" ht="20.100000000000001" customHeight="1" x14ac:dyDescent="0.15">
      <c r="B23" s="27"/>
      <c r="C23" s="8"/>
      <c r="D23" s="46" t="s">
        <v>17</v>
      </c>
      <c r="E23" s="46"/>
      <c r="F23" s="22" t="s">
        <v>35</v>
      </c>
      <c r="G23" s="47" t="s">
        <v>44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5"/>
    </row>
    <row r="24" spans="2:25" ht="20.100000000000001" customHeight="1" x14ac:dyDescent="0.15">
      <c r="B24" s="27"/>
      <c r="C24" s="8"/>
      <c r="D24" s="8"/>
      <c r="E24" s="8"/>
      <c r="F24" s="22"/>
      <c r="G24" s="56" t="s">
        <v>42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7"/>
    </row>
    <row r="25" spans="2:25" ht="20.100000000000001" customHeight="1" x14ac:dyDescent="0.15">
      <c r="B25" s="27"/>
      <c r="C25" s="8"/>
      <c r="D25" s="46"/>
      <c r="E25" s="46"/>
      <c r="F25" s="22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53"/>
    </row>
    <row r="26" spans="2:25" ht="5.0999999999999996" customHeight="1" thickBot="1" x14ac:dyDescent="0.2"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</row>
    <row r="27" spans="2:25" x14ac:dyDescent="0.15">
      <c r="B27" s="8"/>
      <c r="C27" s="8"/>
      <c r="D27" s="8"/>
      <c r="E27" s="8"/>
      <c r="F27" s="22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22"/>
      <c r="S27" s="8"/>
      <c r="T27" s="8"/>
      <c r="U27" s="8"/>
      <c r="V27" s="8"/>
      <c r="W27" s="8"/>
      <c r="X27" s="8"/>
      <c r="Y27" s="8"/>
    </row>
    <row r="28" spans="2:25" s="1" customFormat="1" ht="22.5" customHeight="1" x14ac:dyDescent="0.15">
      <c r="B28" s="50" t="s">
        <v>15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2"/>
    </row>
    <row r="29" spans="2:25" ht="5.0999999999999996" customHeight="1" x14ac:dyDescent="0.1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1"/>
    </row>
    <row r="30" spans="2:25" ht="20.100000000000001" customHeight="1" x14ac:dyDescent="0.15">
      <c r="B30" s="10"/>
      <c r="C30" s="46" t="s">
        <v>33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9"/>
    </row>
    <row r="31" spans="2:25" ht="20.100000000000001" customHeight="1" x14ac:dyDescent="0.15">
      <c r="B31" s="10"/>
      <c r="C31" s="22"/>
      <c r="D31" s="46" t="s">
        <v>34</v>
      </c>
      <c r="E31" s="46"/>
      <c r="F31" s="22" t="s">
        <v>35</v>
      </c>
      <c r="G31" s="46" t="s">
        <v>41</v>
      </c>
      <c r="H31" s="46"/>
      <c r="I31" s="46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</row>
    <row r="32" spans="2:25" ht="20.100000000000001" customHeight="1" x14ac:dyDescent="0.15">
      <c r="B32" s="10"/>
      <c r="C32" s="8"/>
      <c r="D32" s="46" t="s">
        <v>21</v>
      </c>
      <c r="E32" s="46"/>
      <c r="F32" s="22" t="s">
        <v>35</v>
      </c>
      <c r="G32" s="46" t="s">
        <v>45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9"/>
    </row>
    <row r="33" spans="2:26" ht="20.100000000000001" customHeight="1" x14ac:dyDescent="0.15">
      <c r="B33" s="10"/>
      <c r="C33" s="8"/>
      <c r="D33" s="46" t="s">
        <v>46</v>
      </c>
      <c r="E33" s="46"/>
      <c r="F33" s="46"/>
      <c r="G33" s="46"/>
      <c r="H33" s="8"/>
      <c r="I33" s="8"/>
      <c r="J33" s="8"/>
      <c r="K33" s="8"/>
      <c r="L33" s="8"/>
      <c r="M33" s="8"/>
      <c r="N33" s="8"/>
      <c r="O33" s="8"/>
      <c r="P33" s="8"/>
      <c r="Q33" s="8"/>
      <c r="R33" s="22"/>
      <c r="S33" s="8"/>
      <c r="T33" s="8"/>
      <c r="U33" s="8"/>
      <c r="V33" s="8"/>
      <c r="W33" s="8"/>
      <c r="X33" s="8"/>
      <c r="Y33" s="11"/>
    </row>
    <row r="34" spans="2:26" ht="20.100000000000001" customHeight="1" x14ac:dyDescent="0.15">
      <c r="B34" s="10"/>
      <c r="C34" s="8"/>
      <c r="D34" s="8"/>
      <c r="E34" s="46" t="s">
        <v>47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9"/>
    </row>
    <row r="35" spans="2:26" ht="20.100000000000001" customHeight="1" x14ac:dyDescent="0.15">
      <c r="B35" s="10"/>
      <c r="C35" s="8"/>
      <c r="D35" s="46" t="s">
        <v>19</v>
      </c>
      <c r="E35" s="46"/>
      <c r="F35" s="22" t="s">
        <v>35</v>
      </c>
      <c r="G35" s="47" t="s">
        <v>20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8"/>
    </row>
    <row r="36" spans="2:26" ht="5.0999999999999996" customHeight="1" x14ac:dyDescent="0.15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4"/>
    </row>
    <row r="37" spans="2:26" ht="3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2:26" x14ac:dyDescent="0.15">
      <c r="B38" s="42" t="s">
        <v>36</v>
      </c>
      <c r="C38" s="88" t="s">
        <v>37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43"/>
    </row>
    <row r="39" spans="2:26" x14ac:dyDescent="0.15">
      <c r="B39" s="44"/>
      <c r="C39" s="88" t="s">
        <v>38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43"/>
    </row>
    <row r="40" spans="2:26" x14ac:dyDescent="0.15">
      <c r="B40" s="8"/>
      <c r="C40" s="8"/>
      <c r="D40" s="8"/>
      <c r="E40" s="8"/>
      <c r="F40" s="22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2"/>
      <c r="S40" s="8"/>
      <c r="T40" s="8"/>
      <c r="U40" s="8"/>
      <c r="V40" s="8"/>
      <c r="W40" s="8"/>
      <c r="X40" s="8"/>
      <c r="Y40" s="8"/>
    </row>
    <row r="41" spans="2:26" x14ac:dyDescent="0.15">
      <c r="B41" s="8"/>
      <c r="C41" s="8"/>
      <c r="D41" s="8"/>
      <c r="E41" s="8"/>
      <c r="F41" s="22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2"/>
      <c r="S41" s="8"/>
      <c r="T41" s="8"/>
      <c r="U41" s="8"/>
      <c r="V41" s="8"/>
      <c r="W41" s="8"/>
      <c r="X41" s="8"/>
      <c r="Y41" s="8"/>
    </row>
  </sheetData>
  <sheetProtection password="E646" sheet="1" objects="1" scenarios="1"/>
  <mergeCells count="50">
    <mergeCell ref="B12:F12"/>
    <mergeCell ref="B19:Y19"/>
    <mergeCell ref="B8:F8"/>
    <mergeCell ref="B9:F9"/>
    <mergeCell ref="C38:Y38"/>
    <mergeCell ref="C39:Y39"/>
    <mergeCell ref="N8:R8"/>
    <mergeCell ref="N9:R9"/>
    <mergeCell ref="N11:R11"/>
    <mergeCell ref="B14:Y14"/>
    <mergeCell ref="W13:X13"/>
    <mergeCell ref="S13:V13"/>
    <mergeCell ref="Q10:Y10"/>
    <mergeCell ref="G12:M12"/>
    <mergeCell ref="N12:P12"/>
    <mergeCell ref="Q12:Y12"/>
    <mergeCell ref="B10:F10"/>
    <mergeCell ref="B11:F11"/>
    <mergeCell ref="B18:Y18"/>
    <mergeCell ref="B15:Y17"/>
    <mergeCell ref="B2:Y2"/>
    <mergeCell ref="Q4:Y4"/>
    <mergeCell ref="G11:M11"/>
    <mergeCell ref="G9:M9"/>
    <mergeCell ref="G7:Y7"/>
    <mergeCell ref="G8:M8"/>
    <mergeCell ref="S8:Y8"/>
    <mergeCell ref="S9:Y9"/>
    <mergeCell ref="S11:Y11"/>
    <mergeCell ref="G10:M10"/>
    <mergeCell ref="N10:P10"/>
    <mergeCell ref="G6:H6"/>
    <mergeCell ref="B6:F6"/>
    <mergeCell ref="B7:F7"/>
    <mergeCell ref="B28:Y28"/>
    <mergeCell ref="C22:Y22"/>
    <mergeCell ref="D25:E25"/>
    <mergeCell ref="D23:E23"/>
    <mergeCell ref="G23:Y23"/>
    <mergeCell ref="G24:Y24"/>
    <mergeCell ref="G25:Y25"/>
    <mergeCell ref="D35:E35"/>
    <mergeCell ref="G35:Y35"/>
    <mergeCell ref="C30:Y30"/>
    <mergeCell ref="E34:Y34"/>
    <mergeCell ref="D32:E32"/>
    <mergeCell ref="G32:Y32"/>
    <mergeCell ref="D33:G33"/>
    <mergeCell ref="D31:E31"/>
    <mergeCell ref="G31:I31"/>
  </mergeCells>
  <phoneticPr fontId="1"/>
  <dataValidations count="2">
    <dataValidation imeMode="hiragana" allowBlank="1" showInputMessage="1" showErrorMessage="1" sqref="G7:Y7 S9:Y9 S11:Y11 G9:M9 G11:M11 B27:Y27 B19:Y21"/>
    <dataValidation imeMode="disabled" allowBlank="1" showInputMessage="1" showErrorMessage="1" sqref="G6:H6 J6 L6 S8:Y8 W13:X13 G8:M8 Q10:R10 N10 G10 Q12:R12 N12 G12"/>
  </dataValidations>
  <hyperlinks>
    <hyperlink ref="G35" r:id="rId1"/>
    <hyperlink ref="G23" r:id="rId2" display="seminar@midosujilaw.gr.jp"/>
    <hyperlink ref="G23:Y23" r:id="rId3" display="tokyoseminar@midosujilaw.gr.jp"/>
  </hyperlinks>
  <pageMargins left="0.7" right="0.7" top="0.75" bottom="0.75" header="0.3" footer="0.3"/>
  <pageSetup paperSize="9" scale="8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1.25" x14ac:dyDescent="0.15"/>
  <cols>
    <col min="1" max="1" width="5.33203125" customWidth="1"/>
    <col min="2" max="2" width="4" bestFit="1" customWidth="1"/>
    <col min="3" max="3" width="32.33203125" bestFit="1" customWidth="1"/>
    <col min="4" max="4" width="4.1640625" bestFit="1" customWidth="1"/>
    <col min="5" max="5" width="20.83203125" customWidth="1"/>
    <col min="6" max="6" width="12.1640625" bestFit="1" customWidth="1"/>
    <col min="7" max="8" width="14.5" bestFit="1" customWidth="1"/>
    <col min="9" max="9" width="30.6640625" bestFit="1" customWidth="1"/>
    <col min="10" max="10" width="10.6640625" bestFit="1" customWidth="1"/>
    <col min="11" max="11" width="10.6640625" customWidth="1"/>
    <col min="12" max="12" width="9.1640625" customWidth="1"/>
  </cols>
  <sheetData>
    <row r="1" spans="2:12" ht="15" customHeight="1" x14ac:dyDescent="0.15">
      <c r="B1" s="97"/>
      <c r="C1" s="97" t="s">
        <v>22</v>
      </c>
      <c r="D1" s="94" t="s">
        <v>23</v>
      </c>
      <c r="E1" s="95"/>
      <c r="F1" s="95"/>
      <c r="G1" s="95"/>
      <c r="H1" s="95"/>
      <c r="I1" s="96"/>
      <c r="J1" s="99" t="s">
        <v>24</v>
      </c>
      <c r="K1" s="99" t="s">
        <v>25</v>
      </c>
      <c r="L1" s="41" t="s">
        <v>26</v>
      </c>
    </row>
    <row r="2" spans="2:12" ht="15" customHeight="1" thickBot="1" x14ac:dyDescent="0.2">
      <c r="B2" s="98"/>
      <c r="C2" s="98"/>
      <c r="D2" s="31" t="s">
        <v>31</v>
      </c>
      <c r="E2" s="31" t="s">
        <v>27</v>
      </c>
      <c r="F2" s="31" t="s">
        <v>28</v>
      </c>
      <c r="G2" s="31" t="s">
        <v>29</v>
      </c>
      <c r="H2" s="31" t="s">
        <v>30</v>
      </c>
      <c r="I2" s="31" t="s">
        <v>32</v>
      </c>
      <c r="J2" s="100"/>
      <c r="K2" s="100"/>
      <c r="L2" s="45">
        <v>43340</v>
      </c>
    </row>
    <row r="3" spans="2:12" ht="15" customHeight="1" thickTop="1" x14ac:dyDescent="0.15">
      <c r="B3" s="32">
        <v>1</v>
      </c>
      <c r="C3" s="35" t="str">
        <f>参加申込書!G7&amp;""</f>
        <v/>
      </c>
      <c r="D3" s="35">
        <f>ROW()-2</f>
        <v>1</v>
      </c>
      <c r="E3" s="35" t="str">
        <f>参加申込書!G9&amp;""</f>
        <v/>
      </c>
      <c r="F3" s="35" t="str">
        <f>参加申込書!S9&amp;""</f>
        <v/>
      </c>
      <c r="G3" s="35" t="str">
        <f>参加申込書!G8&amp;""</f>
        <v/>
      </c>
      <c r="H3" s="35" t="str">
        <f>参加申込書!S8&amp;""</f>
        <v/>
      </c>
      <c r="I3" s="37" t="str">
        <f>IF(参加申込書!G10="","",参加申込書!G10&amp;参加申込書!N10&amp;参加申込書!Q10)</f>
        <v/>
      </c>
      <c r="J3" s="36" t="str">
        <f>IF(I3="","FAX","メール")</f>
        <v>FAX</v>
      </c>
      <c r="K3" s="33" t="str">
        <f>参加申込書!G6&amp;"/"&amp;参加申込書!J6&amp;"/"&amp;参加申込書!L6</f>
        <v>//</v>
      </c>
      <c r="L3" s="36" t="s">
        <v>43</v>
      </c>
    </row>
    <row r="4" spans="2:12" ht="15" customHeight="1" x14ac:dyDescent="0.15">
      <c r="B4" s="34">
        <v>2</v>
      </c>
      <c r="C4" s="37" t="str">
        <f>C3</f>
        <v/>
      </c>
      <c r="D4" s="35">
        <f>ROW()-2</f>
        <v>2</v>
      </c>
      <c r="E4" s="37" t="str">
        <f>参加申込書!G11&amp;""</f>
        <v/>
      </c>
      <c r="F4" s="37" t="str">
        <f>参加申込書!S11&amp;""</f>
        <v/>
      </c>
      <c r="G4" s="37" t="str">
        <f>G3</f>
        <v/>
      </c>
      <c r="H4" s="37" t="str">
        <f>H3</f>
        <v/>
      </c>
      <c r="I4" s="37" t="str">
        <f>IF(参加申込書!G12="","",参加申込書!G12&amp;参加申込書!N12&amp;参加申込書!Q12)</f>
        <v/>
      </c>
      <c r="J4" s="36" t="str">
        <f>IF(I4="","FAX","メール")</f>
        <v>FAX</v>
      </c>
      <c r="K4" s="38" t="str">
        <f>IF(参加申込書!S11="","",K3)</f>
        <v/>
      </c>
      <c r="L4" s="36" t="s">
        <v>43</v>
      </c>
    </row>
  </sheetData>
  <mergeCells count="5">
    <mergeCell ref="D1:I1"/>
    <mergeCell ref="B1:B2"/>
    <mergeCell ref="C1:C2"/>
    <mergeCell ref="J1:J2"/>
    <mergeCell ref="K1:K2"/>
  </mergeCells>
  <phoneticPr fontId="1"/>
  <dataValidations count="2">
    <dataValidation type="list" allowBlank="1" showInputMessage="1" showErrorMessage="1" sqref="L3:L4">
      <formula1>"○"</formula1>
    </dataValidation>
    <dataValidation type="list" allowBlank="1" showInputMessage="1" showErrorMessage="1" sqref="J3:J4">
      <formula1>"メール,FAX"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申込者情報</vt:lpstr>
      <vt:lpstr>参加申込書!Print_Area</vt:lpstr>
    </vt:vector>
  </TitlesOfParts>
  <Company>弁護士法人御堂筋法律事務所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るみ</dc:creator>
  <cp:lastModifiedBy>MLPC</cp:lastModifiedBy>
  <cp:lastPrinted>2017-02-08T05:22:55Z</cp:lastPrinted>
  <dcterms:created xsi:type="dcterms:W3CDTF">2017-02-07T07:11:16Z</dcterms:created>
  <dcterms:modified xsi:type="dcterms:W3CDTF">2018-08-02T06:02:21Z</dcterms:modified>
</cp:coreProperties>
</file>